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tar_000\Desktop\"/>
    </mc:Choice>
  </mc:AlternateContent>
  <bookViews>
    <workbookView xWindow="0" yWindow="0" windowWidth="20490" windowHeight="6420" activeTab="2"/>
  </bookViews>
  <sheets>
    <sheet name="2008 i mł" sheetId="1" r:id="rId1"/>
    <sheet name="2007-2006" sheetId="2" r:id="rId2"/>
    <sheet name="2005-2004" sheetId="3" r:id="rId3"/>
    <sheet name="2003-2002" sheetId="4" r:id="rId4"/>
    <sheet name="2001-2000" sheetId="6" r:id="rId5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3" l="1"/>
  <c r="I21" i="3"/>
  <c r="I22" i="3"/>
  <c r="I23" i="3"/>
  <c r="I24" i="3"/>
  <c r="I28" i="2" l="1"/>
  <c r="I29" i="2"/>
  <c r="I26" i="2"/>
  <c r="I31" i="2"/>
  <c r="I16" i="6" l="1"/>
  <c r="I18" i="6"/>
  <c r="I17" i="6"/>
  <c r="I15" i="6"/>
  <c r="I3" i="6"/>
  <c r="I5" i="6"/>
  <c r="I6" i="6"/>
  <c r="I4" i="6"/>
  <c r="I9" i="6"/>
  <c r="I10" i="6"/>
  <c r="I11" i="6"/>
  <c r="I7" i="6"/>
  <c r="I8" i="6"/>
  <c r="I12" i="6"/>
  <c r="I2" i="6"/>
  <c r="I18" i="4"/>
  <c r="I17" i="4"/>
  <c r="I24" i="4"/>
  <c r="I16" i="4"/>
  <c r="I20" i="4"/>
  <c r="I23" i="4"/>
  <c r="I21" i="4"/>
  <c r="I28" i="4"/>
  <c r="I29" i="4"/>
  <c r="I19" i="4"/>
  <c r="I26" i="4"/>
  <c r="I22" i="4"/>
  <c r="I25" i="4"/>
  <c r="I27" i="4"/>
  <c r="I30" i="4"/>
  <c r="I15" i="4"/>
  <c r="I3" i="4"/>
  <c r="I9" i="4"/>
  <c r="I6" i="4"/>
  <c r="I8" i="4"/>
  <c r="I12" i="4"/>
  <c r="I7" i="4"/>
  <c r="I4" i="4"/>
  <c r="I10" i="4"/>
  <c r="I5" i="4"/>
  <c r="I11" i="4"/>
  <c r="I2" i="4"/>
  <c r="I27" i="3"/>
  <c r="I28" i="3"/>
  <c r="I40" i="3"/>
  <c r="I30" i="3"/>
  <c r="I33" i="3"/>
  <c r="I43" i="3"/>
  <c r="I35" i="3"/>
  <c r="I44" i="3"/>
  <c r="I37" i="3"/>
  <c r="I31" i="3"/>
  <c r="I46" i="3"/>
  <c r="I39" i="3"/>
  <c r="I32" i="3"/>
  <c r="I41" i="3"/>
  <c r="I29" i="3"/>
  <c r="I34" i="3"/>
  <c r="I36" i="3"/>
  <c r="I38" i="3"/>
  <c r="I42" i="3"/>
  <c r="I45" i="3"/>
  <c r="I26" i="3"/>
  <c r="I3" i="3"/>
  <c r="I4" i="3"/>
  <c r="I5" i="3"/>
  <c r="I9" i="3"/>
  <c r="I17" i="3"/>
  <c r="I8" i="3"/>
  <c r="I13" i="3"/>
  <c r="I11" i="3"/>
  <c r="I14" i="3"/>
  <c r="I6" i="3"/>
  <c r="I19" i="3"/>
  <c r="I7" i="3"/>
  <c r="I15" i="3"/>
  <c r="I12" i="3"/>
  <c r="I16" i="3"/>
  <c r="I10" i="3"/>
  <c r="I18" i="3"/>
  <c r="I2" i="3"/>
  <c r="I16" i="2"/>
  <c r="I18" i="2"/>
  <c r="I20" i="2"/>
  <c r="I19" i="2"/>
  <c r="I23" i="2"/>
  <c r="I22" i="2"/>
  <c r="I21" i="2"/>
  <c r="I24" i="2"/>
  <c r="I25" i="2"/>
  <c r="I17" i="2"/>
  <c r="I3" i="2"/>
  <c r="I4" i="2"/>
  <c r="I5" i="2"/>
  <c r="I10" i="2"/>
  <c r="I7" i="2"/>
  <c r="I11" i="2"/>
  <c r="I13" i="2"/>
  <c r="I6" i="2"/>
  <c r="I9" i="2"/>
  <c r="I8" i="2"/>
  <c r="I12" i="2"/>
  <c r="I2" i="2"/>
  <c r="I16" i="1"/>
  <c r="I20" i="1"/>
  <c r="I15" i="1"/>
  <c r="I22" i="1"/>
  <c r="I19" i="1"/>
  <c r="I17" i="1"/>
  <c r="I26" i="1"/>
  <c r="I21" i="1"/>
  <c r="I18" i="1"/>
  <c r="I24" i="1"/>
  <c r="I25" i="1"/>
  <c r="I23" i="1"/>
  <c r="I27" i="1"/>
  <c r="I14" i="1"/>
  <c r="I3" i="1"/>
  <c r="I5" i="1"/>
  <c r="I4" i="1"/>
  <c r="I7" i="1"/>
  <c r="I10" i="1"/>
  <c r="I8" i="1"/>
  <c r="I6" i="1"/>
  <c r="I9" i="1"/>
  <c r="I11" i="1"/>
  <c r="I2" i="1"/>
</calcChain>
</file>

<file path=xl/sharedStrings.xml><?xml version="1.0" encoding="utf-8"?>
<sst xmlns="http://schemas.openxmlformats.org/spreadsheetml/2006/main" count="370" uniqueCount="169">
  <si>
    <t>Imię i Nazwisko</t>
  </si>
  <si>
    <t>Rocznik</t>
  </si>
  <si>
    <t>Klub</t>
  </si>
  <si>
    <t>Edycja I</t>
  </si>
  <si>
    <t>Edycja II</t>
  </si>
  <si>
    <t>Edycja III</t>
  </si>
  <si>
    <t>Kasia Koźbiał</t>
  </si>
  <si>
    <t>ŻKN</t>
  </si>
  <si>
    <t>Tosia Dobrzańska</t>
  </si>
  <si>
    <t>Live</t>
  </si>
  <si>
    <t>Barbara Zawada</t>
  </si>
  <si>
    <t>Słowik-Ski</t>
  </si>
  <si>
    <t>Sara Doroftei</t>
  </si>
  <si>
    <t>KS AS</t>
  </si>
  <si>
    <t>Zofia Sędłak</t>
  </si>
  <si>
    <t>KS BESKIDY</t>
  </si>
  <si>
    <t>Lena Janik</t>
  </si>
  <si>
    <t>Zosia Konieczna</t>
  </si>
  <si>
    <t>Ola Osak</t>
  </si>
  <si>
    <t>Sonia Pindel</t>
  </si>
  <si>
    <t>Ola Porwisz</t>
  </si>
  <si>
    <t>Słowik Ski</t>
  </si>
  <si>
    <t>Edycja IV</t>
  </si>
  <si>
    <t>Suma</t>
  </si>
  <si>
    <t>Miejsce</t>
  </si>
  <si>
    <t>Antoni Piazza</t>
  </si>
  <si>
    <t>Alex Rakszawski</t>
  </si>
  <si>
    <t>N/Z</t>
  </si>
  <si>
    <t>Michał Sobolewski</t>
  </si>
  <si>
    <t>Tomasz Sroka</t>
  </si>
  <si>
    <t>Maciej Bury</t>
  </si>
  <si>
    <t>Hubert Szczęsny</t>
  </si>
  <si>
    <t>Tymek Ormaniec</t>
  </si>
  <si>
    <t>Wiktor Sypień</t>
  </si>
  <si>
    <t>Karol Kruczek</t>
  </si>
  <si>
    <t>Antoni Cichy</t>
  </si>
  <si>
    <t>Franek Korczyk</t>
  </si>
  <si>
    <t>Jakub Tomala</t>
  </si>
  <si>
    <t>UKS Brenna</t>
  </si>
  <si>
    <t>Michał Porwisz</t>
  </si>
  <si>
    <t>Konrad Stojanik</t>
  </si>
  <si>
    <t>Maja Pruszowska</t>
  </si>
  <si>
    <t xml:space="preserve">Seredyńska Anna </t>
  </si>
  <si>
    <t>MKN Zryw</t>
  </si>
  <si>
    <t>Joanna Osak</t>
  </si>
  <si>
    <t>Maja Skorupka</t>
  </si>
  <si>
    <t>Magdalena Dawid</t>
  </si>
  <si>
    <t>Hania Mazgaj</t>
  </si>
  <si>
    <t>KS Beskidy</t>
  </si>
  <si>
    <t>Helena Sawicka</t>
  </si>
  <si>
    <t>MMS Dendysski</t>
  </si>
  <si>
    <t xml:space="preserve">Karolina Kowalczuk </t>
  </si>
  <si>
    <t>Nina Brachaczek</t>
  </si>
  <si>
    <t>AS</t>
  </si>
  <si>
    <t>Luiza Korczak</t>
  </si>
  <si>
    <t>WKN</t>
  </si>
  <si>
    <t>Maja Pluta</t>
  </si>
  <si>
    <t>Łucja Biegun</t>
  </si>
  <si>
    <t>Mikołaj Tusiewicz</t>
  </si>
  <si>
    <t>Konrad Pawlik</t>
  </si>
  <si>
    <t>Piotrek Koźbiał</t>
  </si>
  <si>
    <t>Karol Zawada</t>
  </si>
  <si>
    <t>Tymon Kublin</t>
  </si>
  <si>
    <t>Michał Styrna</t>
  </si>
  <si>
    <t>MKS Skrzyczne</t>
  </si>
  <si>
    <t>Michał Sroka</t>
  </si>
  <si>
    <t>Krzysztof Kręcichwost</t>
  </si>
  <si>
    <t>Piotr Sroka</t>
  </si>
  <si>
    <t>Jakub Stefanowski</t>
  </si>
  <si>
    <t>Sali Urbański</t>
  </si>
  <si>
    <t>Szymon Jurczyk</t>
  </si>
  <si>
    <t>Jakub Gęsikowski</t>
  </si>
  <si>
    <t>KS LIVE</t>
  </si>
  <si>
    <t>Wiktoria Góra</t>
  </si>
  <si>
    <t>Maja Dobrzańska</t>
  </si>
  <si>
    <t>Natalia Biela</t>
  </si>
  <si>
    <t>Olga Biegun</t>
  </si>
  <si>
    <t>Amelia Warzecha</t>
  </si>
  <si>
    <t>Martyna Haratek</t>
  </si>
  <si>
    <t>Magdalena Kaliszuk</t>
  </si>
  <si>
    <t>Michalina Mrózek</t>
  </si>
  <si>
    <t>nz</t>
  </si>
  <si>
    <t>Kinga Niewiadomy</t>
  </si>
  <si>
    <t>Tola Janik</t>
  </si>
  <si>
    <t>Zofia Dzida</t>
  </si>
  <si>
    <t>Pola Gibiec</t>
  </si>
  <si>
    <t>Marta Pytlowany</t>
  </si>
  <si>
    <t>Agara Piazza</t>
  </si>
  <si>
    <t>Anna Sędłak</t>
  </si>
  <si>
    <t>Laura Moskała</t>
  </si>
  <si>
    <t>Jagoda Kowalczuk</t>
  </si>
  <si>
    <t>Tatiana Heller</t>
  </si>
  <si>
    <t>Nadia Pietrzak</t>
  </si>
  <si>
    <t>Patrycja Zawada</t>
  </si>
  <si>
    <t>Julia Greene</t>
  </si>
  <si>
    <t>SRS Czantoria</t>
  </si>
  <si>
    <t>Natalia Kohut</t>
  </si>
  <si>
    <t>Wojciech Wawak</t>
  </si>
  <si>
    <t>Jonathan Pluta</t>
  </si>
  <si>
    <t>Benedykt Długosz</t>
  </si>
  <si>
    <t>David Meissner</t>
  </si>
  <si>
    <t>Mateusz Dawid</t>
  </si>
  <si>
    <t>Jakub Styrna</t>
  </si>
  <si>
    <t>Franek Balcer</t>
  </si>
  <si>
    <t>Tomek Macek</t>
  </si>
  <si>
    <t>Hieronim Adamczyk</t>
  </si>
  <si>
    <t>Konrad Wojtasiński</t>
  </si>
  <si>
    <t>Ignacy Mazgaj</t>
  </si>
  <si>
    <t>Jakub Juraszczyk</t>
  </si>
  <si>
    <t>Rheaume Rihouet</t>
  </si>
  <si>
    <t>Oskar Doroftei</t>
  </si>
  <si>
    <t>Wojciech Zennegg</t>
  </si>
  <si>
    <t>Jan Bury</t>
  </si>
  <si>
    <t>Michał Woźniak</t>
  </si>
  <si>
    <t>Radek Szostak</t>
  </si>
  <si>
    <t>Kajetan Tomala</t>
  </si>
  <si>
    <t>Oliwier Gibas</t>
  </si>
  <si>
    <t>LIVE</t>
  </si>
  <si>
    <t>Justyna Gluza</t>
  </si>
  <si>
    <t>Wiktoria Goworowska</t>
  </si>
  <si>
    <t>Paulina Musiał</t>
  </si>
  <si>
    <t>Antonina Sawicka</t>
  </si>
  <si>
    <t>Weronika Zięba</t>
  </si>
  <si>
    <t>Liliana Adamczyk</t>
  </si>
  <si>
    <t>Laura Wachowska</t>
  </si>
  <si>
    <t>Natalia Sobolewska</t>
  </si>
  <si>
    <t>Maria Anna Jóźwiak</t>
  </si>
  <si>
    <t>Sabina Sawicka</t>
  </si>
  <si>
    <t>Zuzanna Kostka</t>
  </si>
  <si>
    <t>Bartłomiej Sanetra</t>
  </si>
  <si>
    <t>Andrzej Michalski</t>
  </si>
  <si>
    <t>Dominik Biela</t>
  </si>
  <si>
    <t>Michał Kalisz</t>
  </si>
  <si>
    <t>Miłosz Marian</t>
  </si>
  <si>
    <t>Filip Tatarynowicz</t>
  </si>
  <si>
    <t>Mateusz Bryś</t>
  </si>
  <si>
    <t>Mateusz Tatarynowicz</t>
  </si>
  <si>
    <t>Mateusz Purol</t>
  </si>
  <si>
    <t>Filip Bobrzyk</t>
  </si>
  <si>
    <t>Wojciech Krupa-Frycz</t>
  </si>
  <si>
    <t>Mateusz Hulok</t>
  </si>
  <si>
    <t>Sikret Gliwice</t>
  </si>
  <si>
    <t>Rafał Figiel</t>
  </si>
  <si>
    <t>Aleksander Wojciech</t>
  </si>
  <si>
    <t xml:space="preserve">Mikołaj Goli </t>
  </si>
  <si>
    <t>Miłosz Biegun</t>
  </si>
  <si>
    <t xml:space="preserve">Klęczek Katarzyna </t>
  </si>
  <si>
    <t>Róża Warzecha</t>
  </si>
  <si>
    <t>Klaudia Kuczyńska</t>
  </si>
  <si>
    <t>Ada Kowalczuk</t>
  </si>
  <si>
    <t>Klęczek Maria</t>
  </si>
  <si>
    <t>Alicja Pajdowska</t>
  </si>
  <si>
    <t>Emilia Łaciak</t>
  </si>
  <si>
    <t>Julia Piekarska</t>
  </si>
  <si>
    <t>Ania Buk</t>
  </si>
  <si>
    <t>Magdalena Rodziewicz</t>
  </si>
  <si>
    <t>Julia Nowińska</t>
  </si>
  <si>
    <t>Kacper Walczak</t>
  </si>
  <si>
    <t>Maciej Pindel</t>
  </si>
  <si>
    <t>Wojciech Wic</t>
  </si>
  <si>
    <t>Jakub Cichy</t>
  </si>
  <si>
    <t xml:space="preserve">beskidy </t>
  </si>
  <si>
    <t>as</t>
  </si>
  <si>
    <t>dendys</t>
  </si>
  <si>
    <t>skrzyczne</t>
  </si>
  <si>
    <t>mkn</t>
  </si>
  <si>
    <t>Hubert Szczotka</t>
  </si>
  <si>
    <t>Kacper Szmit</t>
  </si>
  <si>
    <t>Viktoria Szczotka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</si>
</sst>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zcionka tekstu podstawowego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1" fillId="0" borderId="1" xfId="0" applyFont="1" applyBorder="1"/>
    <xf numFmtId="0" fontId="1" fillId="0" borderId="1" xfId="0" applyFont="1" applyFill="1" applyBorder="1"/>
    <xf numFmtId="0" fontId="0" fillId="0" borderId="1" xfId="0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0" fillId="0" borderId="1" xfId="0" applyFill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0" borderId="2" xfId="0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opLeftCell="A10" workbookViewId="0">
      <selection activeCell="B14" sqref="B14:I27"/>
    </sheetView>
  </sheetViews>
  <sheetFormatPr defaultRowHeight="15"/>
  <cols>
    <col min="2" max="2" width="17.28515625" customWidth="1"/>
    <col min="3" max="3" width="9.140625" customWidth="1"/>
    <col min="4" max="4" width="12.5703125" customWidth="1"/>
  </cols>
  <sheetData>
    <row r="1" spans="1:9">
      <c r="A1" s="5" t="s">
        <v>24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6" t="s">
        <v>22</v>
      </c>
      <c r="I1" s="6" t="s">
        <v>23</v>
      </c>
    </row>
    <row r="2" spans="1:9">
      <c r="A2" s="1">
        <v>1</v>
      </c>
      <c r="B2" s="2" t="s">
        <v>6</v>
      </c>
      <c r="C2" s="3">
        <v>2008</v>
      </c>
      <c r="D2" s="1" t="s">
        <v>7</v>
      </c>
      <c r="E2" s="1">
        <v>100</v>
      </c>
      <c r="F2" s="1">
        <v>100</v>
      </c>
      <c r="G2" s="1">
        <v>100</v>
      </c>
      <c r="H2" s="1">
        <v>80</v>
      </c>
      <c r="I2" s="1">
        <f t="shared" ref="I2" si="0">SUM(E2:H2)</f>
        <v>380</v>
      </c>
    </row>
    <row r="3" spans="1:9">
      <c r="A3" s="1">
        <v>2</v>
      </c>
      <c r="B3" s="2" t="s">
        <v>8</v>
      </c>
      <c r="C3" s="3">
        <v>2008</v>
      </c>
      <c r="D3" s="2" t="s">
        <v>9</v>
      </c>
      <c r="E3" s="1">
        <v>80</v>
      </c>
      <c r="F3" s="1">
        <v>80</v>
      </c>
      <c r="G3" s="1">
        <v>80</v>
      </c>
      <c r="H3" s="1">
        <v>60</v>
      </c>
      <c r="I3" s="1">
        <f t="shared" ref="I3:I11" si="1">SUM(E3:H3)</f>
        <v>300</v>
      </c>
    </row>
    <row r="4" spans="1:9">
      <c r="A4" s="1">
        <v>3</v>
      </c>
      <c r="B4" s="2" t="s">
        <v>12</v>
      </c>
      <c r="C4" s="3">
        <v>2009</v>
      </c>
      <c r="D4" s="1" t="s">
        <v>13</v>
      </c>
      <c r="E4" s="1">
        <v>50</v>
      </c>
      <c r="F4" s="1">
        <v>45</v>
      </c>
      <c r="G4" s="1">
        <v>38</v>
      </c>
      <c r="H4" s="1">
        <v>40</v>
      </c>
      <c r="I4" s="1">
        <f t="shared" si="1"/>
        <v>173</v>
      </c>
    </row>
    <row r="5" spans="1:9">
      <c r="A5" s="1">
        <v>4</v>
      </c>
      <c r="B5" s="2" t="s">
        <v>10</v>
      </c>
      <c r="C5" s="3">
        <v>2008</v>
      </c>
      <c r="D5" s="1" t="s">
        <v>11</v>
      </c>
      <c r="E5" s="1">
        <v>60</v>
      </c>
      <c r="F5" s="1">
        <v>0</v>
      </c>
      <c r="G5" s="1">
        <v>0</v>
      </c>
      <c r="H5" s="1">
        <v>100</v>
      </c>
      <c r="I5" s="1">
        <f t="shared" si="1"/>
        <v>160</v>
      </c>
    </row>
    <row r="6" spans="1:9">
      <c r="A6" s="1">
        <v>5</v>
      </c>
      <c r="B6" s="2" t="s">
        <v>18</v>
      </c>
      <c r="C6" s="3">
        <v>2009</v>
      </c>
      <c r="D6" s="1" t="s">
        <v>9</v>
      </c>
      <c r="E6" s="1">
        <v>0</v>
      </c>
      <c r="F6" s="1">
        <v>50</v>
      </c>
      <c r="G6" s="1">
        <v>40</v>
      </c>
      <c r="H6" s="1">
        <v>50</v>
      </c>
      <c r="I6" s="1">
        <f t="shared" si="1"/>
        <v>140</v>
      </c>
    </row>
    <row r="7" spans="1:9">
      <c r="A7" s="1">
        <v>6</v>
      </c>
      <c r="B7" s="2" t="s">
        <v>14</v>
      </c>
      <c r="C7" s="3">
        <v>2009</v>
      </c>
      <c r="D7" s="2" t="s">
        <v>15</v>
      </c>
      <c r="E7" s="1">
        <v>0</v>
      </c>
      <c r="F7" s="1">
        <v>60</v>
      </c>
      <c r="G7" s="1">
        <v>0</v>
      </c>
      <c r="H7" s="1">
        <v>45</v>
      </c>
      <c r="I7" s="1">
        <f t="shared" si="1"/>
        <v>105</v>
      </c>
    </row>
    <row r="8" spans="1:9">
      <c r="A8" s="1">
        <v>7</v>
      </c>
      <c r="B8" s="2" t="s">
        <v>17</v>
      </c>
      <c r="C8" s="3">
        <v>2009</v>
      </c>
      <c r="D8" s="1" t="s">
        <v>9</v>
      </c>
      <c r="E8" s="1">
        <v>0</v>
      </c>
      <c r="F8" s="1">
        <v>0</v>
      </c>
      <c r="G8" s="1">
        <v>60</v>
      </c>
      <c r="H8" s="1"/>
      <c r="I8" s="1">
        <f t="shared" si="1"/>
        <v>60</v>
      </c>
    </row>
    <row r="9" spans="1:9">
      <c r="A9" s="1">
        <v>8</v>
      </c>
      <c r="B9" s="2" t="s">
        <v>19</v>
      </c>
      <c r="C9" s="3">
        <v>2008</v>
      </c>
      <c r="D9" s="1" t="s">
        <v>13</v>
      </c>
      <c r="E9" s="1">
        <v>0</v>
      </c>
      <c r="F9" s="1">
        <v>0</v>
      </c>
      <c r="G9" s="1">
        <v>50</v>
      </c>
      <c r="H9" s="1"/>
      <c r="I9" s="1">
        <f t="shared" si="1"/>
        <v>50</v>
      </c>
    </row>
    <row r="10" spans="1:9">
      <c r="A10" s="1">
        <v>9</v>
      </c>
      <c r="B10" s="2" t="s">
        <v>16</v>
      </c>
      <c r="C10" s="3">
        <v>2010</v>
      </c>
      <c r="D10" s="1" t="s">
        <v>9</v>
      </c>
      <c r="E10" s="1">
        <v>0</v>
      </c>
      <c r="F10" s="1">
        <v>0</v>
      </c>
      <c r="G10" s="1">
        <v>45</v>
      </c>
      <c r="H10" s="1"/>
      <c r="I10" s="1">
        <f t="shared" si="1"/>
        <v>45</v>
      </c>
    </row>
    <row r="11" spans="1:9">
      <c r="A11" s="1">
        <v>10</v>
      </c>
      <c r="B11" s="2" t="s">
        <v>20</v>
      </c>
      <c r="C11" s="3">
        <v>2009</v>
      </c>
      <c r="D11" s="1" t="s">
        <v>21</v>
      </c>
      <c r="E11" s="1">
        <v>0</v>
      </c>
      <c r="F11" s="1">
        <v>0</v>
      </c>
      <c r="G11" s="1">
        <v>0</v>
      </c>
      <c r="H11" s="1">
        <v>38</v>
      </c>
      <c r="I11" s="1">
        <f t="shared" si="1"/>
        <v>38</v>
      </c>
    </row>
    <row r="13" spans="1:9">
      <c r="A13" s="5" t="s">
        <v>24</v>
      </c>
      <c r="B13" s="5" t="s">
        <v>0</v>
      </c>
      <c r="C13" s="5" t="s">
        <v>1</v>
      </c>
      <c r="D13" s="5" t="s">
        <v>2</v>
      </c>
      <c r="E13" s="5" t="s">
        <v>3</v>
      </c>
      <c r="F13" s="5" t="s">
        <v>4</v>
      </c>
      <c r="G13" s="5" t="s">
        <v>5</v>
      </c>
      <c r="H13" s="6" t="s">
        <v>22</v>
      </c>
      <c r="I13" s="6" t="s">
        <v>23</v>
      </c>
    </row>
    <row r="14" spans="1:9">
      <c r="A14" s="1">
        <v>1</v>
      </c>
      <c r="B14" s="7" t="s">
        <v>25</v>
      </c>
      <c r="C14" s="2">
        <v>2008</v>
      </c>
      <c r="D14" s="7" t="s">
        <v>15</v>
      </c>
      <c r="E14" s="1">
        <v>100</v>
      </c>
      <c r="F14" s="1">
        <v>100</v>
      </c>
      <c r="G14" s="11">
        <v>100</v>
      </c>
      <c r="H14" s="1">
        <v>100</v>
      </c>
      <c r="I14" s="1">
        <f t="shared" ref="I14" si="2">SUM(E14:H14)</f>
        <v>400</v>
      </c>
    </row>
    <row r="15" spans="1:9">
      <c r="A15" s="1">
        <v>2</v>
      </c>
      <c r="B15" s="2" t="s">
        <v>28</v>
      </c>
      <c r="C15" s="9">
        <v>2009</v>
      </c>
      <c r="D15" s="2" t="s">
        <v>7</v>
      </c>
      <c r="E15" s="1">
        <v>50</v>
      </c>
      <c r="F15" s="1">
        <v>60</v>
      </c>
      <c r="G15" s="12">
        <v>60</v>
      </c>
      <c r="H15" s="1">
        <v>80</v>
      </c>
      <c r="I15" s="1">
        <f t="shared" ref="I15:I27" si="3">SUM(E15:H15)</f>
        <v>250</v>
      </c>
    </row>
    <row r="16" spans="1:9">
      <c r="A16" s="1">
        <v>3</v>
      </c>
      <c r="B16" s="8" t="s">
        <v>26</v>
      </c>
      <c r="C16" s="8">
        <v>2009</v>
      </c>
      <c r="D16" s="2" t="s">
        <v>9</v>
      </c>
      <c r="E16" s="1">
        <v>80</v>
      </c>
      <c r="F16" s="1">
        <v>80</v>
      </c>
      <c r="G16" s="12">
        <v>28</v>
      </c>
      <c r="H16" s="1">
        <v>50</v>
      </c>
      <c r="I16" s="1">
        <f t="shared" si="3"/>
        <v>238</v>
      </c>
    </row>
    <row r="17" spans="1:9">
      <c r="A17" s="1">
        <v>4</v>
      </c>
      <c r="B17" s="2" t="s">
        <v>31</v>
      </c>
      <c r="C17" s="2">
        <v>2008</v>
      </c>
      <c r="D17" s="2" t="s">
        <v>27</v>
      </c>
      <c r="E17" s="1">
        <v>38</v>
      </c>
      <c r="F17" s="1">
        <v>45</v>
      </c>
      <c r="G17" s="12">
        <v>30</v>
      </c>
      <c r="H17" s="1">
        <v>60</v>
      </c>
      <c r="I17" s="1">
        <f t="shared" si="3"/>
        <v>173</v>
      </c>
    </row>
    <row r="18" spans="1:9">
      <c r="A18" s="1">
        <v>5</v>
      </c>
      <c r="B18" s="2" t="s">
        <v>34</v>
      </c>
      <c r="C18" s="9">
        <v>2008</v>
      </c>
      <c r="D18" s="2" t="s">
        <v>15</v>
      </c>
      <c r="E18" s="1">
        <v>32</v>
      </c>
      <c r="F18" s="1">
        <v>50</v>
      </c>
      <c r="G18" s="12">
        <v>45</v>
      </c>
      <c r="H18" s="1">
        <v>45</v>
      </c>
      <c r="I18" s="1">
        <f t="shared" si="3"/>
        <v>172</v>
      </c>
    </row>
    <row r="19" spans="1:9">
      <c r="A19" s="1">
        <v>6</v>
      </c>
      <c r="B19" s="8" t="s">
        <v>30</v>
      </c>
      <c r="C19" s="8">
        <v>2008</v>
      </c>
      <c r="D19" s="8" t="s">
        <v>15</v>
      </c>
      <c r="E19" s="1">
        <v>40</v>
      </c>
      <c r="F19" s="1">
        <v>40</v>
      </c>
      <c r="G19" s="12">
        <v>38</v>
      </c>
      <c r="H19" s="1">
        <v>40</v>
      </c>
      <c r="I19" s="1">
        <f t="shared" si="3"/>
        <v>158</v>
      </c>
    </row>
    <row r="20" spans="1:9">
      <c r="A20" s="1">
        <v>7</v>
      </c>
      <c r="B20" s="2" t="s">
        <v>35</v>
      </c>
      <c r="C20" s="2">
        <v>2008</v>
      </c>
      <c r="D20" s="2" t="s">
        <v>27</v>
      </c>
      <c r="E20" s="1">
        <v>60</v>
      </c>
      <c r="F20" s="1">
        <v>0</v>
      </c>
      <c r="G20" s="11">
        <v>80</v>
      </c>
      <c r="H20" s="1"/>
      <c r="I20" s="1">
        <f t="shared" si="3"/>
        <v>140</v>
      </c>
    </row>
    <row r="21" spans="1:9">
      <c r="A21" s="1">
        <v>8</v>
      </c>
      <c r="B21" s="2" t="s">
        <v>33</v>
      </c>
      <c r="C21" s="2">
        <v>2009</v>
      </c>
      <c r="D21" s="2" t="s">
        <v>13</v>
      </c>
      <c r="E21" s="1">
        <v>34</v>
      </c>
      <c r="F21" s="1">
        <v>38</v>
      </c>
      <c r="G21" s="12">
        <v>36</v>
      </c>
      <c r="H21" s="1"/>
      <c r="I21" s="1">
        <f t="shared" si="3"/>
        <v>108</v>
      </c>
    </row>
    <row r="22" spans="1:9">
      <c r="A22" s="1">
        <v>9</v>
      </c>
      <c r="B22" s="2" t="s">
        <v>29</v>
      </c>
      <c r="C22" s="2">
        <v>2010</v>
      </c>
      <c r="D22" s="2" t="s">
        <v>13</v>
      </c>
      <c r="E22" s="1">
        <v>45</v>
      </c>
      <c r="F22" s="1">
        <v>0</v>
      </c>
      <c r="G22" s="12">
        <v>0</v>
      </c>
      <c r="H22" s="1">
        <v>36</v>
      </c>
      <c r="I22" s="1">
        <f t="shared" si="3"/>
        <v>81</v>
      </c>
    </row>
    <row r="23" spans="1:9">
      <c r="A23" s="1">
        <v>10</v>
      </c>
      <c r="B23" s="2" t="s">
        <v>39</v>
      </c>
      <c r="C23" s="9">
        <v>2008</v>
      </c>
      <c r="D23" s="2" t="s">
        <v>21</v>
      </c>
      <c r="E23" s="1">
        <v>0</v>
      </c>
      <c r="F23" s="1">
        <v>0</v>
      </c>
      <c r="G23" s="12">
        <v>34</v>
      </c>
      <c r="H23" s="1">
        <v>38</v>
      </c>
      <c r="I23" s="1">
        <f t="shared" si="3"/>
        <v>72</v>
      </c>
    </row>
    <row r="24" spans="1:9">
      <c r="A24" s="1">
        <v>11</v>
      </c>
      <c r="B24" s="2" t="s">
        <v>36</v>
      </c>
      <c r="C24" s="2">
        <v>2008</v>
      </c>
      <c r="D24" s="2" t="s">
        <v>15</v>
      </c>
      <c r="E24" s="1">
        <v>0</v>
      </c>
      <c r="F24" s="1">
        <v>0</v>
      </c>
      <c r="G24" s="12">
        <v>50</v>
      </c>
      <c r="H24" s="1"/>
      <c r="I24" s="1">
        <f t="shared" si="3"/>
        <v>50</v>
      </c>
    </row>
    <row r="25" spans="1:9">
      <c r="A25" s="1">
        <v>12</v>
      </c>
      <c r="B25" s="8" t="s">
        <v>37</v>
      </c>
      <c r="C25" s="8">
        <v>2008</v>
      </c>
      <c r="D25" s="8" t="s">
        <v>38</v>
      </c>
      <c r="E25" s="1">
        <v>0</v>
      </c>
      <c r="F25" s="1">
        <v>0</v>
      </c>
      <c r="G25" s="1">
        <v>40</v>
      </c>
      <c r="H25" s="1"/>
      <c r="I25" s="1">
        <f t="shared" si="3"/>
        <v>40</v>
      </c>
    </row>
    <row r="26" spans="1:9">
      <c r="A26" s="1">
        <v>13</v>
      </c>
      <c r="B26" s="10" t="s">
        <v>32</v>
      </c>
      <c r="C26" s="10">
        <v>2010</v>
      </c>
      <c r="D26" s="2" t="s">
        <v>7</v>
      </c>
      <c r="E26" s="1">
        <v>36</v>
      </c>
      <c r="F26" s="1">
        <v>0</v>
      </c>
      <c r="G26" s="12">
        <v>0</v>
      </c>
      <c r="H26" s="1"/>
      <c r="I26" s="1">
        <f t="shared" si="3"/>
        <v>36</v>
      </c>
    </row>
    <row r="27" spans="1:9">
      <c r="A27" s="1">
        <v>14</v>
      </c>
      <c r="B27" s="8" t="s">
        <v>40</v>
      </c>
      <c r="C27" s="8">
        <v>2010</v>
      </c>
      <c r="D27" s="8" t="s">
        <v>13</v>
      </c>
      <c r="E27" s="1">
        <v>0</v>
      </c>
      <c r="F27" s="1">
        <v>0</v>
      </c>
      <c r="G27" s="12">
        <v>32</v>
      </c>
      <c r="H27" s="1"/>
      <c r="I27" s="1">
        <f t="shared" si="3"/>
        <v>32</v>
      </c>
    </row>
  </sheetData>
  <sortState ref="B15:I27">
    <sortCondition descending="1" ref="I15:I27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opLeftCell="A14" zoomScale="85" zoomScaleNormal="85" workbookViewId="0">
      <selection activeCell="E27" sqref="E27"/>
    </sheetView>
  </sheetViews>
  <sheetFormatPr defaultRowHeight="15"/>
  <cols>
    <col min="2" max="2" width="18.140625" bestFit="1" customWidth="1"/>
    <col min="3" max="3" width="10" customWidth="1"/>
    <col min="4" max="4" width="15" bestFit="1" customWidth="1"/>
  </cols>
  <sheetData>
    <row r="1" spans="1:9">
      <c r="A1" s="5" t="s">
        <v>24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6" t="s">
        <v>22</v>
      </c>
      <c r="I1" s="6" t="s">
        <v>23</v>
      </c>
    </row>
    <row r="2" spans="1:9">
      <c r="A2" s="1">
        <v>1</v>
      </c>
      <c r="B2" s="2" t="s">
        <v>41</v>
      </c>
      <c r="C2" s="3">
        <v>2006</v>
      </c>
      <c r="D2" s="2" t="s">
        <v>9</v>
      </c>
      <c r="E2" s="1">
        <v>100</v>
      </c>
      <c r="F2" s="1">
        <v>100</v>
      </c>
      <c r="G2" s="1">
        <v>100</v>
      </c>
      <c r="H2" s="1">
        <v>60</v>
      </c>
      <c r="I2" s="1">
        <f t="shared" ref="I2:I13" si="0">SUM(E2:H2)</f>
        <v>360</v>
      </c>
    </row>
    <row r="3" spans="1:9">
      <c r="A3" s="1">
        <v>2</v>
      </c>
      <c r="B3" s="7" t="s">
        <v>42</v>
      </c>
      <c r="C3" s="13">
        <v>2006</v>
      </c>
      <c r="D3" s="7" t="s">
        <v>43</v>
      </c>
      <c r="E3" s="1">
        <v>80</v>
      </c>
      <c r="F3" s="1">
        <v>80</v>
      </c>
      <c r="G3" s="1">
        <v>80</v>
      </c>
      <c r="H3" s="1">
        <v>100</v>
      </c>
      <c r="I3" s="1">
        <f t="shared" si="0"/>
        <v>340</v>
      </c>
    </row>
    <row r="4" spans="1:9">
      <c r="A4" s="1">
        <v>3</v>
      </c>
      <c r="B4" s="7" t="s">
        <v>44</v>
      </c>
      <c r="C4" s="13">
        <v>2006</v>
      </c>
      <c r="D4" s="7" t="s">
        <v>9</v>
      </c>
      <c r="E4" s="1">
        <v>60</v>
      </c>
      <c r="F4" s="1">
        <v>60</v>
      </c>
      <c r="G4" s="1">
        <v>45</v>
      </c>
      <c r="H4" s="1">
        <v>45</v>
      </c>
      <c r="I4" s="1">
        <f t="shared" si="0"/>
        <v>210</v>
      </c>
    </row>
    <row r="5" spans="1:9">
      <c r="A5" s="1">
        <v>4</v>
      </c>
      <c r="B5" s="2" t="s">
        <v>45</v>
      </c>
      <c r="C5" s="3">
        <v>2007</v>
      </c>
      <c r="D5" s="2" t="s">
        <v>7</v>
      </c>
      <c r="E5" s="1">
        <v>50</v>
      </c>
      <c r="F5" s="1">
        <v>0</v>
      </c>
      <c r="G5" s="1">
        <v>60</v>
      </c>
      <c r="H5" s="1">
        <v>80</v>
      </c>
      <c r="I5" s="1">
        <f t="shared" si="0"/>
        <v>190</v>
      </c>
    </row>
    <row r="6" spans="1:9">
      <c r="A6" s="1">
        <v>5</v>
      </c>
      <c r="B6" s="2" t="s">
        <v>52</v>
      </c>
      <c r="C6" s="3">
        <v>2007</v>
      </c>
      <c r="D6" s="2" t="s">
        <v>53</v>
      </c>
      <c r="E6" s="1">
        <v>34</v>
      </c>
      <c r="F6" s="1">
        <v>50</v>
      </c>
      <c r="G6" s="1">
        <v>34</v>
      </c>
      <c r="H6" s="1">
        <v>38</v>
      </c>
      <c r="I6" s="1">
        <f t="shared" si="0"/>
        <v>156</v>
      </c>
    </row>
    <row r="7" spans="1:9">
      <c r="A7" s="1">
        <v>6</v>
      </c>
      <c r="B7" s="10" t="s">
        <v>47</v>
      </c>
      <c r="C7" s="16">
        <v>2007</v>
      </c>
      <c r="D7" s="10" t="s">
        <v>48</v>
      </c>
      <c r="E7" s="1">
        <v>40</v>
      </c>
      <c r="F7" s="1">
        <v>0</v>
      </c>
      <c r="G7" s="1">
        <v>36</v>
      </c>
      <c r="H7" s="1">
        <v>40</v>
      </c>
      <c r="I7" s="1">
        <f t="shared" si="0"/>
        <v>116</v>
      </c>
    </row>
    <row r="8" spans="1:9">
      <c r="A8" s="1">
        <v>7</v>
      </c>
      <c r="B8" s="7" t="s">
        <v>56</v>
      </c>
      <c r="C8" s="13">
        <v>2006</v>
      </c>
      <c r="D8" s="7" t="s">
        <v>43</v>
      </c>
      <c r="E8" s="1">
        <v>0</v>
      </c>
      <c r="F8" s="1">
        <v>0</v>
      </c>
      <c r="G8" s="1">
        <v>40</v>
      </c>
      <c r="H8" s="1">
        <v>50</v>
      </c>
      <c r="I8" s="1">
        <f t="shared" si="0"/>
        <v>90</v>
      </c>
    </row>
    <row r="9" spans="1:9">
      <c r="A9" s="1">
        <v>8</v>
      </c>
      <c r="B9" s="2" t="s">
        <v>54</v>
      </c>
      <c r="C9" s="3">
        <v>2006</v>
      </c>
      <c r="D9" s="2" t="s">
        <v>55</v>
      </c>
      <c r="E9" s="1">
        <v>0</v>
      </c>
      <c r="F9" s="1">
        <v>0</v>
      </c>
      <c r="G9" s="1">
        <v>50</v>
      </c>
      <c r="H9" s="1"/>
      <c r="I9" s="1">
        <f t="shared" si="0"/>
        <v>50</v>
      </c>
    </row>
    <row r="10" spans="1:9">
      <c r="A10" s="1">
        <v>9</v>
      </c>
      <c r="B10" s="14" t="s">
        <v>46</v>
      </c>
      <c r="C10" s="15">
        <v>2007</v>
      </c>
      <c r="D10" s="14" t="s">
        <v>13</v>
      </c>
      <c r="E10" s="1">
        <v>45</v>
      </c>
      <c r="F10" s="1">
        <v>0</v>
      </c>
      <c r="G10" s="1">
        <v>0</v>
      </c>
      <c r="H10" s="1"/>
      <c r="I10" s="1">
        <f t="shared" si="0"/>
        <v>45</v>
      </c>
    </row>
    <row r="11" spans="1:9">
      <c r="A11" s="1">
        <v>10</v>
      </c>
      <c r="B11" s="1" t="s">
        <v>49</v>
      </c>
      <c r="C11" s="3">
        <v>2007</v>
      </c>
      <c r="D11" s="1" t="s">
        <v>50</v>
      </c>
      <c r="E11" s="1">
        <v>38</v>
      </c>
      <c r="F11" s="1">
        <v>0</v>
      </c>
      <c r="G11" s="1">
        <v>0</v>
      </c>
      <c r="H11" s="1"/>
      <c r="I11" s="1">
        <f t="shared" si="0"/>
        <v>38</v>
      </c>
    </row>
    <row r="12" spans="1:9">
      <c r="A12" s="1">
        <v>10</v>
      </c>
      <c r="B12" s="7" t="s">
        <v>57</v>
      </c>
      <c r="C12" s="13">
        <v>2007</v>
      </c>
      <c r="D12" s="7" t="s">
        <v>21</v>
      </c>
      <c r="E12" s="1">
        <v>0</v>
      </c>
      <c r="F12" s="1">
        <v>0</v>
      </c>
      <c r="G12" s="1">
        <v>38</v>
      </c>
      <c r="H12" s="1"/>
      <c r="I12" s="1">
        <f t="shared" si="0"/>
        <v>38</v>
      </c>
    </row>
    <row r="13" spans="1:9">
      <c r="A13" s="1">
        <v>12</v>
      </c>
      <c r="B13" s="10" t="s">
        <v>51</v>
      </c>
      <c r="C13" s="16">
        <v>2007</v>
      </c>
      <c r="D13" s="10" t="s">
        <v>13</v>
      </c>
      <c r="E13" s="1">
        <v>36</v>
      </c>
      <c r="F13" s="1">
        <v>0</v>
      </c>
      <c r="G13" s="1">
        <v>0</v>
      </c>
      <c r="H13" s="1"/>
      <c r="I13" s="1">
        <f t="shared" si="0"/>
        <v>36</v>
      </c>
    </row>
    <row r="15" spans="1:9">
      <c r="A15" s="5" t="s">
        <v>24</v>
      </c>
      <c r="B15" s="5" t="s">
        <v>0</v>
      </c>
      <c r="C15" s="5" t="s">
        <v>1</v>
      </c>
      <c r="D15" s="5" t="s">
        <v>2</v>
      </c>
      <c r="E15" s="5" t="s">
        <v>3</v>
      </c>
      <c r="F15" s="5" t="s">
        <v>4</v>
      </c>
      <c r="G15" s="5" t="s">
        <v>5</v>
      </c>
      <c r="H15" s="6" t="s">
        <v>22</v>
      </c>
      <c r="I15" s="6" t="s">
        <v>23</v>
      </c>
    </row>
    <row r="16" spans="1:9">
      <c r="A16" s="1">
        <v>1</v>
      </c>
      <c r="B16" s="14" t="s">
        <v>59</v>
      </c>
      <c r="C16" s="14">
        <v>2007</v>
      </c>
      <c r="D16" s="14" t="s">
        <v>9</v>
      </c>
      <c r="E16" s="1">
        <v>80</v>
      </c>
      <c r="F16" s="1">
        <v>100</v>
      </c>
      <c r="G16" s="1">
        <v>60</v>
      </c>
      <c r="H16" s="1">
        <v>80</v>
      </c>
      <c r="I16" s="1">
        <f t="shared" ref="I16:I25" si="1">SUM(E16:H16)</f>
        <v>320</v>
      </c>
    </row>
    <row r="17" spans="1:9">
      <c r="A17" s="1">
        <v>2</v>
      </c>
      <c r="B17" s="7" t="s">
        <v>58</v>
      </c>
      <c r="C17" s="2">
        <v>2007</v>
      </c>
      <c r="D17" s="7" t="s">
        <v>50</v>
      </c>
      <c r="E17" s="1">
        <v>100</v>
      </c>
      <c r="F17" s="1">
        <v>60</v>
      </c>
      <c r="G17" s="1">
        <v>80</v>
      </c>
      <c r="H17" s="1">
        <v>60</v>
      </c>
      <c r="I17" s="1">
        <f t="shared" si="1"/>
        <v>300</v>
      </c>
    </row>
    <row r="18" spans="1:9">
      <c r="A18" s="1">
        <v>3</v>
      </c>
      <c r="B18" s="7" t="s">
        <v>60</v>
      </c>
      <c r="C18" s="2">
        <v>2006</v>
      </c>
      <c r="D18" s="7" t="s">
        <v>7</v>
      </c>
      <c r="E18" s="1">
        <v>60</v>
      </c>
      <c r="F18" s="1">
        <v>50</v>
      </c>
      <c r="G18" s="1">
        <v>100</v>
      </c>
      <c r="H18" s="1">
        <v>40</v>
      </c>
      <c r="I18" s="1">
        <f t="shared" si="1"/>
        <v>250</v>
      </c>
    </row>
    <row r="19" spans="1:9">
      <c r="A19" s="1">
        <v>4</v>
      </c>
      <c r="B19" s="2" t="s">
        <v>62</v>
      </c>
      <c r="C19" s="2">
        <v>2006</v>
      </c>
      <c r="D19" s="2" t="s">
        <v>48</v>
      </c>
      <c r="E19" s="1">
        <v>45</v>
      </c>
      <c r="F19" s="1">
        <v>40</v>
      </c>
      <c r="G19" s="1">
        <v>50</v>
      </c>
      <c r="H19" s="1">
        <v>100</v>
      </c>
      <c r="I19" s="1">
        <f t="shared" si="1"/>
        <v>235</v>
      </c>
    </row>
    <row r="20" spans="1:9">
      <c r="A20" s="1">
        <v>5</v>
      </c>
      <c r="B20" s="7" t="s">
        <v>61</v>
      </c>
      <c r="C20" s="2">
        <v>2007</v>
      </c>
      <c r="D20" s="7" t="s">
        <v>7</v>
      </c>
      <c r="E20" s="1">
        <v>50</v>
      </c>
      <c r="F20" s="1">
        <v>80</v>
      </c>
      <c r="G20" s="1">
        <v>40</v>
      </c>
      <c r="H20" s="1">
        <v>45</v>
      </c>
      <c r="I20" s="1">
        <f t="shared" si="1"/>
        <v>215</v>
      </c>
    </row>
    <row r="21" spans="1:9">
      <c r="A21" s="1">
        <v>6</v>
      </c>
      <c r="B21" s="2" t="s">
        <v>66</v>
      </c>
      <c r="C21" s="2">
        <v>2006</v>
      </c>
      <c r="D21" s="2" t="s">
        <v>7</v>
      </c>
      <c r="E21" s="1">
        <v>34</v>
      </c>
      <c r="F21" s="1">
        <v>45</v>
      </c>
      <c r="G21" s="1">
        <v>38</v>
      </c>
      <c r="H21" s="1">
        <v>50</v>
      </c>
      <c r="I21" s="1">
        <f t="shared" si="1"/>
        <v>167</v>
      </c>
    </row>
    <row r="22" spans="1:9">
      <c r="A22" s="1">
        <v>6</v>
      </c>
      <c r="B22" s="14" t="s">
        <v>65</v>
      </c>
      <c r="C22" s="14">
        <v>2006</v>
      </c>
      <c r="D22" s="14" t="s">
        <v>13</v>
      </c>
      <c r="E22" s="1">
        <v>36</v>
      </c>
      <c r="F22" s="1">
        <v>36</v>
      </c>
      <c r="G22" s="1">
        <v>45</v>
      </c>
      <c r="H22" s="1">
        <v>36</v>
      </c>
      <c r="I22" s="1">
        <f t="shared" si="1"/>
        <v>153</v>
      </c>
    </row>
    <row r="23" spans="1:9">
      <c r="A23" s="1">
        <v>8</v>
      </c>
      <c r="B23" s="7" t="s">
        <v>63</v>
      </c>
      <c r="C23" s="2">
        <v>2007</v>
      </c>
      <c r="D23" s="7" t="s">
        <v>64</v>
      </c>
      <c r="E23" s="1">
        <v>38</v>
      </c>
      <c r="F23" s="1">
        <v>38</v>
      </c>
      <c r="G23" s="1"/>
      <c r="H23" s="1">
        <v>38</v>
      </c>
      <c r="I23" s="1">
        <f t="shared" si="1"/>
        <v>114</v>
      </c>
    </row>
    <row r="24" spans="1:9">
      <c r="A24" s="1">
        <v>9</v>
      </c>
      <c r="B24" s="2" t="s">
        <v>67</v>
      </c>
      <c r="C24" s="2">
        <v>2007</v>
      </c>
      <c r="D24" s="2" t="s">
        <v>13</v>
      </c>
      <c r="E24" s="1">
        <v>32</v>
      </c>
      <c r="F24" s="1">
        <v>32</v>
      </c>
      <c r="G24" s="1">
        <v>36</v>
      </c>
      <c r="H24" s="1"/>
      <c r="I24" s="1">
        <f t="shared" si="1"/>
        <v>100</v>
      </c>
    </row>
    <row r="25" spans="1:9">
      <c r="A25" s="1">
        <v>10</v>
      </c>
      <c r="B25" s="7" t="s">
        <v>68</v>
      </c>
      <c r="C25" s="2">
        <v>2007</v>
      </c>
      <c r="D25" s="7" t="s">
        <v>13</v>
      </c>
      <c r="E25" s="1">
        <v>30</v>
      </c>
      <c r="F25" s="1">
        <v>30</v>
      </c>
      <c r="G25" s="1">
        <v>32</v>
      </c>
      <c r="H25" s="1"/>
      <c r="I25" s="1">
        <f t="shared" si="1"/>
        <v>92</v>
      </c>
    </row>
    <row r="26" spans="1:9">
      <c r="A26" s="1">
        <v>11</v>
      </c>
      <c r="B26" s="14" t="s">
        <v>69</v>
      </c>
      <c r="C26" s="14">
        <v>2006</v>
      </c>
      <c r="D26" s="14" t="s">
        <v>7</v>
      </c>
      <c r="E26" s="1">
        <v>28</v>
      </c>
      <c r="F26" s="1"/>
      <c r="G26" s="1"/>
      <c r="H26" s="1">
        <v>34</v>
      </c>
      <c r="I26" s="1">
        <f t="shared" ref="I26" si="2">SUM(E26:H26)</f>
        <v>62</v>
      </c>
    </row>
    <row r="27" spans="1:9">
      <c r="A27" s="1">
        <v>12</v>
      </c>
      <c r="B27" s="7" t="s">
        <v>167</v>
      </c>
      <c r="C27" s="2">
        <v>2007</v>
      </c>
      <c r="D27" s="7" t="s">
        <v>7</v>
      </c>
      <c r="E27" s="1">
        <v>40</v>
      </c>
      <c r="F27" s="1"/>
      <c r="G27" s="1"/>
      <c r="H27" s="1"/>
      <c r="I27" s="1">
        <v>40</v>
      </c>
    </row>
    <row r="28" spans="1:9">
      <c r="A28" s="1">
        <v>12</v>
      </c>
      <c r="B28" s="7" t="s">
        <v>70</v>
      </c>
      <c r="C28" s="2">
        <v>2006</v>
      </c>
      <c r="D28" s="7" t="s">
        <v>48</v>
      </c>
      <c r="E28" s="1"/>
      <c r="F28" s="1">
        <v>34</v>
      </c>
      <c r="G28" s="1"/>
      <c r="H28" s="1"/>
      <c r="I28" s="1">
        <f t="shared" ref="I28" si="3">SUM(E28:H28)</f>
        <v>34</v>
      </c>
    </row>
    <row r="29" spans="1:9">
      <c r="A29" s="1">
        <v>14</v>
      </c>
      <c r="B29" s="4" t="s">
        <v>71</v>
      </c>
      <c r="C29" s="3">
        <v>2006</v>
      </c>
      <c r="D29" s="4" t="s">
        <v>72</v>
      </c>
      <c r="E29" s="1"/>
      <c r="F29" s="1"/>
      <c r="G29" s="1">
        <v>34</v>
      </c>
      <c r="H29" s="1"/>
      <c r="I29" s="1">
        <f t="shared" ref="I29" si="4">SUM(E29:H29)</f>
        <v>34</v>
      </c>
    </row>
    <row r="31" spans="1:9">
      <c r="B31" s="7"/>
      <c r="C31" s="2"/>
      <c r="D31" s="7"/>
      <c r="E31" s="1">
        <v>40</v>
      </c>
      <c r="F31" s="1"/>
      <c r="G31" s="1"/>
      <c r="H31" s="1"/>
      <c r="I31" s="1">
        <f t="shared" ref="I31" si="5">SUM(E31:H31)</f>
        <v>40</v>
      </c>
    </row>
  </sheetData>
  <sortState ref="B17:I29">
    <sortCondition descending="1" ref="I17:I2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topLeftCell="A9" zoomScale="85" zoomScaleNormal="85" workbookViewId="0">
      <selection activeCell="I19" sqref="I19"/>
    </sheetView>
  </sheetViews>
  <sheetFormatPr defaultRowHeight="15"/>
  <cols>
    <col min="2" max="2" width="18.5703125" bestFit="1" customWidth="1"/>
    <col min="4" max="4" width="15" bestFit="1" customWidth="1"/>
  </cols>
  <sheetData>
    <row r="1" spans="1:9">
      <c r="A1" s="5" t="s">
        <v>24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6" t="s">
        <v>22</v>
      </c>
      <c r="I1" s="6" t="s">
        <v>23</v>
      </c>
    </row>
    <row r="2" spans="1:9">
      <c r="A2" s="1">
        <v>1</v>
      </c>
      <c r="B2" s="17" t="s">
        <v>73</v>
      </c>
      <c r="C2" s="18">
        <v>2004</v>
      </c>
      <c r="D2" s="17" t="s">
        <v>50</v>
      </c>
      <c r="E2" s="1">
        <v>100</v>
      </c>
      <c r="F2" s="1">
        <v>100</v>
      </c>
      <c r="G2" s="1">
        <v>100</v>
      </c>
      <c r="H2" s="1"/>
      <c r="I2" s="1">
        <f t="shared" ref="I2:I23" si="0">SUM(E2:H2)</f>
        <v>300</v>
      </c>
    </row>
    <row r="3" spans="1:9">
      <c r="A3" s="1">
        <v>2</v>
      </c>
      <c r="B3" s="2" t="s">
        <v>74</v>
      </c>
      <c r="C3" s="3">
        <v>2004</v>
      </c>
      <c r="D3" s="2" t="s">
        <v>9</v>
      </c>
      <c r="E3" s="1">
        <v>80</v>
      </c>
      <c r="F3" s="1">
        <v>80</v>
      </c>
      <c r="G3" s="1">
        <v>40</v>
      </c>
      <c r="H3" s="1">
        <v>60</v>
      </c>
      <c r="I3" s="1">
        <f t="shared" si="0"/>
        <v>260</v>
      </c>
    </row>
    <row r="4" spans="1:9">
      <c r="A4" s="1">
        <v>3</v>
      </c>
      <c r="B4" s="17" t="s">
        <v>75</v>
      </c>
      <c r="C4" s="18">
        <v>2004</v>
      </c>
      <c r="D4" s="17" t="s">
        <v>64</v>
      </c>
      <c r="E4" s="1">
        <v>60</v>
      </c>
      <c r="F4" s="1">
        <v>45</v>
      </c>
      <c r="G4" s="1">
        <v>60</v>
      </c>
      <c r="H4" s="1">
        <v>80</v>
      </c>
      <c r="I4" s="1">
        <f t="shared" si="0"/>
        <v>245</v>
      </c>
    </row>
    <row r="5" spans="1:9">
      <c r="A5" s="1">
        <v>4</v>
      </c>
      <c r="B5" s="17" t="s">
        <v>76</v>
      </c>
      <c r="C5" s="18">
        <v>2005</v>
      </c>
      <c r="D5" s="17" t="s">
        <v>50</v>
      </c>
      <c r="E5" s="1">
        <v>50</v>
      </c>
      <c r="F5" s="1">
        <v>50</v>
      </c>
      <c r="G5" s="1">
        <v>80</v>
      </c>
      <c r="H5" s="1"/>
      <c r="I5" s="1">
        <f t="shared" si="0"/>
        <v>180</v>
      </c>
    </row>
    <row r="6" spans="1:9">
      <c r="A6" s="1">
        <v>5</v>
      </c>
      <c r="B6" s="17" t="s">
        <v>84</v>
      </c>
      <c r="C6" s="18">
        <v>2004</v>
      </c>
      <c r="D6" s="17" t="s">
        <v>48</v>
      </c>
      <c r="E6" s="1">
        <v>30</v>
      </c>
      <c r="F6" s="1">
        <v>60</v>
      </c>
      <c r="G6" s="1">
        <v>45</v>
      </c>
      <c r="H6" s="1">
        <v>45</v>
      </c>
      <c r="I6" s="1">
        <f t="shared" si="0"/>
        <v>180</v>
      </c>
    </row>
    <row r="7" spans="1:9">
      <c r="A7" s="1">
        <v>6</v>
      </c>
      <c r="B7" s="17" t="s">
        <v>87</v>
      </c>
      <c r="C7" s="18">
        <v>2005</v>
      </c>
      <c r="D7" s="17" t="s">
        <v>48</v>
      </c>
      <c r="E7" s="1">
        <v>24</v>
      </c>
      <c r="F7" s="1">
        <v>36</v>
      </c>
      <c r="G7" s="1">
        <v>36</v>
      </c>
      <c r="H7" s="1">
        <v>40</v>
      </c>
      <c r="I7" s="1">
        <f t="shared" si="0"/>
        <v>136</v>
      </c>
    </row>
    <row r="8" spans="1:9">
      <c r="A8" s="1">
        <v>7</v>
      </c>
      <c r="B8" s="2" t="s">
        <v>79</v>
      </c>
      <c r="C8" s="3">
        <v>2005</v>
      </c>
      <c r="D8" s="2" t="s">
        <v>50</v>
      </c>
      <c r="E8" s="1">
        <v>38</v>
      </c>
      <c r="F8" s="1">
        <v>40</v>
      </c>
      <c r="G8" s="1">
        <v>50</v>
      </c>
      <c r="H8" s="1"/>
      <c r="I8" s="1">
        <f t="shared" si="0"/>
        <v>128</v>
      </c>
    </row>
    <row r="9" spans="1:9">
      <c r="A9" s="1">
        <v>8</v>
      </c>
      <c r="B9" s="8" t="s">
        <v>77</v>
      </c>
      <c r="C9" s="19">
        <v>2005</v>
      </c>
      <c r="D9" s="7" t="s">
        <v>13</v>
      </c>
      <c r="E9" s="1">
        <v>45</v>
      </c>
      <c r="F9" s="1">
        <v>34</v>
      </c>
      <c r="G9" s="1">
        <v>38</v>
      </c>
      <c r="H9" s="1"/>
      <c r="I9" s="1">
        <f t="shared" si="0"/>
        <v>117</v>
      </c>
    </row>
    <row r="10" spans="1:9">
      <c r="A10" s="1">
        <v>9</v>
      </c>
      <c r="B10" s="14" t="s">
        <v>93</v>
      </c>
      <c r="C10" s="15">
        <v>2004</v>
      </c>
      <c r="D10" s="14" t="s">
        <v>11</v>
      </c>
      <c r="E10" s="1">
        <v>12</v>
      </c>
      <c r="F10" s="1">
        <v>0</v>
      </c>
      <c r="G10" s="1">
        <v>0</v>
      </c>
      <c r="H10" s="1">
        <v>100</v>
      </c>
      <c r="I10" s="1">
        <f t="shared" si="0"/>
        <v>112</v>
      </c>
    </row>
    <row r="11" spans="1:9">
      <c r="A11" s="1">
        <v>10</v>
      </c>
      <c r="B11" s="10" t="s">
        <v>82</v>
      </c>
      <c r="C11" s="16">
        <v>2005</v>
      </c>
      <c r="D11" s="10" t="s">
        <v>48</v>
      </c>
      <c r="E11" s="1">
        <v>34</v>
      </c>
      <c r="F11" s="1">
        <v>0</v>
      </c>
      <c r="G11" s="1">
        <v>0</v>
      </c>
      <c r="H11" s="1">
        <v>50</v>
      </c>
      <c r="I11" s="1">
        <f t="shared" si="0"/>
        <v>84</v>
      </c>
    </row>
    <row r="12" spans="1:9">
      <c r="A12" s="1">
        <v>11</v>
      </c>
      <c r="B12" s="14" t="s">
        <v>90</v>
      </c>
      <c r="C12" s="15">
        <v>2004</v>
      </c>
      <c r="D12" s="14" t="s">
        <v>13</v>
      </c>
      <c r="E12" s="1">
        <v>18</v>
      </c>
      <c r="F12" s="1">
        <v>30</v>
      </c>
      <c r="G12" s="1">
        <v>30</v>
      </c>
      <c r="H12" s="1"/>
      <c r="I12" s="1">
        <f t="shared" si="0"/>
        <v>78</v>
      </c>
    </row>
    <row r="13" spans="1:9">
      <c r="A13" s="1">
        <v>12</v>
      </c>
      <c r="B13" s="17" t="s">
        <v>80</v>
      </c>
      <c r="C13" s="18">
        <v>2004</v>
      </c>
      <c r="D13" s="17" t="s">
        <v>81</v>
      </c>
      <c r="E13" s="1">
        <v>36</v>
      </c>
      <c r="F13" s="1">
        <v>38</v>
      </c>
      <c r="G13" s="1">
        <v>0</v>
      </c>
      <c r="H13" s="1"/>
      <c r="I13" s="1">
        <f t="shared" si="0"/>
        <v>74</v>
      </c>
    </row>
    <row r="14" spans="1:9">
      <c r="A14" s="1">
        <v>13</v>
      </c>
      <c r="B14" s="17" t="s">
        <v>83</v>
      </c>
      <c r="C14" s="18">
        <v>2005</v>
      </c>
      <c r="D14" s="17" t="s">
        <v>9</v>
      </c>
      <c r="E14" s="1">
        <v>32</v>
      </c>
      <c r="F14" s="1">
        <v>0</v>
      </c>
      <c r="G14" s="1">
        <v>34</v>
      </c>
      <c r="H14" s="1"/>
      <c r="I14" s="1">
        <f t="shared" si="0"/>
        <v>66</v>
      </c>
    </row>
    <row r="15" spans="1:9">
      <c r="A15" s="1">
        <v>14</v>
      </c>
      <c r="B15" s="8" t="s">
        <v>88</v>
      </c>
      <c r="C15" s="19">
        <v>2005</v>
      </c>
      <c r="D15" s="2" t="s">
        <v>48</v>
      </c>
      <c r="E15" s="1">
        <v>22</v>
      </c>
      <c r="F15" s="1">
        <v>32</v>
      </c>
      <c r="G15" s="1">
        <v>0</v>
      </c>
      <c r="H15" s="1"/>
      <c r="I15" s="1">
        <f t="shared" si="0"/>
        <v>54</v>
      </c>
    </row>
    <row r="16" spans="1:9">
      <c r="A16" s="1">
        <v>15</v>
      </c>
      <c r="B16" s="2" t="s">
        <v>91</v>
      </c>
      <c r="C16" s="3">
        <v>2005</v>
      </c>
      <c r="D16" s="2" t="s">
        <v>38</v>
      </c>
      <c r="E16" s="1">
        <v>16</v>
      </c>
      <c r="F16" s="1">
        <v>28</v>
      </c>
      <c r="G16" s="1">
        <v>0</v>
      </c>
      <c r="H16" s="1"/>
      <c r="I16" s="1">
        <f t="shared" si="0"/>
        <v>44</v>
      </c>
    </row>
    <row r="17" spans="1:9">
      <c r="A17" s="1">
        <v>16</v>
      </c>
      <c r="B17" s="20" t="s">
        <v>78</v>
      </c>
      <c r="C17" s="15">
        <v>2005</v>
      </c>
      <c r="D17" s="14" t="s">
        <v>64</v>
      </c>
      <c r="E17" s="1">
        <v>40</v>
      </c>
      <c r="F17" s="1">
        <v>0</v>
      </c>
      <c r="G17" s="1">
        <v>0</v>
      </c>
      <c r="H17" s="1"/>
      <c r="I17" s="1">
        <f t="shared" si="0"/>
        <v>40</v>
      </c>
    </row>
    <row r="18" spans="1:9">
      <c r="A18" s="1">
        <v>17</v>
      </c>
      <c r="B18" s="17" t="s">
        <v>94</v>
      </c>
      <c r="C18" s="18">
        <v>2004</v>
      </c>
      <c r="D18" s="17" t="s">
        <v>95</v>
      </c>
      <c r="E18" s="1">
        <v>0</v>
      </c>
      <c r="F18" s="1">
        <v>0</v>
      </c>
      <c r="G18" s="1">
        <v>32</v>
      </c>
      <c r="H18" s="1"/>
      <c r="I18" s="1">
        <f t="shared" si="0"/>
        <v>32</v>
      </c>
    </row>
    <row r="19" spans="1:9">
      <c r="A19" s="1">
        <v>18</v>
      </c>
      <c r="B19" s="17" t="s">
        <v>168</v>
      </c>
      <c r="C19" s="18">
        <v>2004</v>
      </c>
      <c r="D19" s="17" t="s">
        <v>43</v>
      </c>
      <c r="E19" s="1">
        <v>0</v>
      </c>
      <c r="F19" s="1">
        <v>0</v>
      </c>
      <c r="G19" s="1">
        <v>0</v>
      </c>
      <c r="H19" s="1">
        <v>30</v>
      </c>
      <c r="I19" s="1">
        <f t="shared" si="0"/>
        <v>30</v>
      </c>
    </row>
    <row r="20" spans="1:9">
      <c r="A20" s="1">
        <v>19</v>
      </c>
      <c r="B20" s="17" t="s">
        <v>85</v>
      </c>
      <c r="C20" s="18">
        <v>2005</v>
      </c>
      <c r="D20" s="17" t="s">
        <v>13</v>
      </c>
      <c r="E20" s="1">
        <v>28</v>
      </c>
      <c r="F20" s="1">
        <v>0</v>
      </c>
      <c r="G20" s="1">
        <v>0</v>
      </c>
      <c r="H20" s="1"/>
      <c r="I20" s="1">
        <f t="shared" ref="I20" si="1">SUM(E20:H20)</f>
        <v>28</v>
      </c>
    </row>
    <row r="21" spans="1:9">
      <c r="A21" s="1">
        <v>20</v>
      </c>
      <c r="B21" s="14" t="s">
        <v>96</v>
      </c>
      <c r="C21" s="15">
        <v>2004</v>
      </c>
      <c r="D21" s="14" t="s">
        <v>95</v>
      </c>
      <c r="E21" s="1">
        <v>0</v>
      </c>
      <c r="F21" s="1">
        <v>0</v>
      </c>
      <c r="G21" s="1">
        <v>28</v>
      </c>
      <c r="H21" s="1"/>
      <c r="I21" s="1">
        <f t="shared" ref="I21" si="2">SUM(E21:H21)</f>
        <v>28</v>
      </c>
    </row>
    <row r="22" spans="1:9">
      <c r="A22" s="1">
        <v>21</v>
      </c>
      <c r="B22" s="17" t="s">
        <v>86</v>
      </c>
      <c r="C22" s="18">
        <v>2004</v>
      </c>
      <c r="D22" s="17" t="s">
        <v>38</v>
      </c>
      <c r="E22" s="1">
        <v>26</v>
      </c>
      <c r="F22" s="1">
        <v>0</v>
      </c>
      <c r="G22" s="1">
        <v>0</v>
      </c>
      <c r="H22" s="1"/>
      <c r="I22" s="1">
        <f t="shared" ref="I22" si="3">SUM(E22:H22)</f>
        <v>26</v>
      </c>
    </row>
    <row r="23" spans="1:9">
      <c r="A23" s="1">
        <v>22</v>
      </c>
      <c r="B23" s="17" t="s">
        <v>89</v>
      </c>
      <c r="C23" s="18">
        <v>2005</v>
      </c>
      <c r="D23" s="17" t="s">
        <v>38</v>
      </c>
      <c r="E23" s="1">
        <v>20</v>
      </c>
      <c r="F23" s="1">
        <v>0</v>
      </c>
      <c r="G23" s="1">
        <v>0</v>
      </c>
      <c r="H23" s="1"/>
      <c r="I23" s="1">
        <f t="shared" ref="I23" si="4">SUM(E23:H23)</f>
        <v>20</v>
      </c>
    </row>
    <row r="24" spans="1:9">
      <c r="A24" s="24">
        <v>23</v>
      </c>
      <c r="B24" s="2" t="s">
        <v>92</v>
      </c>
      <c r="C24" s="3">
        <v>2005</v>
      </c>
      <c r="D24" s="2" t="s">
        <v>38</v>
      </c>
      <c r="E24" s="1">
        <v>14</v>
      </c>
      <c r="F24" s="1">
        <v>0</v>
      </c>
      <c r="G24" s="1">
        <v>0</v>
      </c>
      <c r="H24" s="1"/>
      <c r="I24" s="1">
        <f t="shared" ref="I24" si="5">SUM(E24:H24)</f>
        <v>14</v>
      </c>
    </row>
    <row r="25" spans="1:9">
      <c r="A25" s="5" t="s">
        <v>24</v>
      </c>
      <c r="B25" s="5" t="s">
        <v>0</v>
      </c>
      <c r="C25" s="5" t="s">
        <v>1</v>
      </c>
      <c r="D25" s="5" t="s">
        <v>2</v>
      </c>
      <c r="E25" s="5" t="s">
        <v>3</v>
      </c>
      <c r="F25" s="5" t="s">
        <v>4</v>
      </c>
      <c r="G25" s="5" t="s">
        <v>5</v>
      </c>
      <c r="H25" s="6" t="s">
        <v>22</v>
      </c>
      <c r="I25" s="6" t="s">
        <v>23</v>
      </c>
    </row>
    <row r="26" spans="1:9">
      <c r="A26" s="1">
        <v>1</v>
      </c>
      <c r="B26" s="17" t="s">
        <v>97</v>
      </c>
      <c r="C26" s="15">
        <v>2004</v>
      </c>
      <c r="D26" s="14" t="s">
        <v>48</v>
      </c>
      <c r="E26" s="1">
        <v>100</v>
      </c>
      <c r="F26" s="1">
        <v>100</v>
      </c>
      <c r="G26" s="1">
        <v>100</v>
      </c>
      <c r="H26" s="1">
        <v>100</v>
      </c>
      <c r="I26" s="1">
        <f t="shared" ref="I26" si="6">SUM(E26:H26)</f>
        <v>400</v>
      </c>
    </row>
    <row r="27" spans="1:9">
      <c r="A27" s="1">
        <v>2</v>
      </c>
      <c r="B27" s="17" t="s">
        <v>98</v>
      </c>
      <c r="C27" s="18">
        <v>2005</v>
      </c>
      <c r="D27" s="17" t="s">
        <v>48</v>
      </c>
      <c r="E27" s="1">
        <v>80</v>
      </c>
      <c r="F27" s="1">
        <v>45</v>
      </c>
      <c r="G27" s="1">
        <v>60</v>
      </c>
      <c r="H27" s="1">
        <v>80</v>
      </c>
      <c r="I27" s="1">
        <f t="shared" ref="I27:I46" si="7">SUM(E27:H27)</f>
        <v>265</v>
      </c>
    </row>
    <row r="28" spans="1:9">
      <c r="A28" s="1">
        <v>3</v>
      </c>
      <c r="B28" s="17" t="s">
        <v>99</v>
      </c>
      <c r="C28" s="15">
        <v>2004</v>
      </c>
      <c r="D28" s="14" t="s">
        <v>50</v>
      </c>
      <c r="E28" s="1">
        <v>60</v>
      </c>
      <c r="F28" s="1">
        <v>50</v>
      </c>
      <c r="G28" s="1">
        <v>80</v>
      </c>
      <c r="H28" s="1">
        <v>50</v>
      </c>
      <c r="I28" s="1">
        <f t="shared" si="7"/>
        <v>240</v>
      </c>
    </row>
    <row r="29" spans="1:9">
      <c r="A29" s="1">
        <v>4</v>
      </c>
      <c r="B29" s="17" t="s">
        <v>103</v>
      </c>
      <c r="C29" s="15">
        <v>2004</v>
      </c>
      <c r="D29" s="14" t="s">
        <v>48</v>
      </c>
      <c r="E29" s="1">
        <v>0</v>
      </c>
      <c r="F29" s="1">
        <v>80</v>
      </c>
      <c r="G29" s="1">
        <v>50</v>
      </c>
      <c r="H29" s="1">
        <v>60</v>
      </c>
      <c r="I29" s="1">
        <f t="shared" si="7"/>
        <v>190</v>
      </c>
    </row>
    <row r="30" spans="1:9">
      <c r="A30" s="1">
        <v>5</v>
      </c>
      <c r="B30" s="17" t="s">
        <v>101</v>
      </c>
      <c r="C30" s="15">
        <v>2005</v>
      </c>
      <c r="D30" s="14" t="s">
        <v>13</v>
      </c>
      <c r="E30" s="1">
        <v>45</v>
      </c>
      <c r="F30" s="1">
        <v>60</v>
      </c>
      <c r="G30" s="1">
        <v>45</v>
      </c>
      <c r="H30" s="1"/>
      <c r="I30" s="1">
        <f t="shared" si="7"/>
        <v>150</v>
      </c>
    </row>
    <row r="31" spans="1:9">
      <c r="A31" s="1">
        <v>6</v>
      </c>
      <c r="B31" s="20" t="s">
        <v>107</v>
      </c>
      <c r="C31" s="15">
        <v>2004</v>
      </c>
      <c r="D31" s="17" t="s">
        <v>48</v>
      </c>
      <c r="E31" s="1">
        <v>30</v>
      </c>
      <c r="F31" s="1">
        <v>32</v>
      </c>
      <c r="G31" s="1">
        <v>34</v>
      </c>
      <c r="H31" s="1">
        <v>38</v>
      </c>
      <c r="I31" s="1">
        <f t="shared" si="7"/>
        <v>134</v>
      </c>
    </row>
    <row r="32" spans="1:9">
      <c r="A32" s="1">
        <v>7</v>
      </c>
      <c r="B32" s="17" t="s">
        <v>110</v>
      </c>
      <c r="C32" s="15">
        <v>2005</v>
      </c>
      <c r="D32" s="14" t="s">
        <v>13</v>
      </c>
      <c r="E32" s="1">
        <v>24</v>
      </c>
      <c r="F32" s="1">
        <v>34</v>
      </c>
      <c r="G32" s="1">
        <v>36</v>
      </c>
      <c r="H32" s="1">
        <v>32</v>
      </c>
      <c r="I32" s="1">
        <f t="shared" si="7"/>
        <v>126</v>
      </c>
    </row>
    <row r="33" spans="1:9">
      <c r="A33" s="1">
        <v>8</v>
      </c>
      <c r="B33" s="17" t="s">
        <v>102</v>
      </c>
      <c r="C33" s="18">
        <v>2004</v>
      </c>
      <c r="D33" s="17" t="s">
        <v>64</v>
      </c>
      <c r="E33" s="1">
        <v>40</v>
      </c>
      <c r="F33" s="1">
        <v>38</v>
      </c>
      <c r="G33" s="1">
        <v>0</v>
      </c>
      <c r="H33" s="1">
        <v>40</v>
      </c>
      <c r="I33" s="1">
        <f t="shared" si="7"/>
        <v>118</v>
      </c>
    </row>
    <row r="34" spans="1:9">
      <c r="A34" s="1">
        <v>9</v>
      </c>
      <c r="B34" s="17" t="s">
        <v>112</v>
      </c>
      <c r="C34" s="15">
        <v>2005</v>
      </c>
      <c r="D34" s="14" t="s">
        <v>48</v>
      </c>
      <c r="E34" s="2">
        <v>0</v>
      </c>
      <c r="F34" s="1">
        <v>36</v>
      </c>
      <c r="G34" s="1">
        <v>34</v>
      </c>
      <c r="H34" s="1">
        <v>45</v>
      </c>
      <c r="I34" s="1">
        <f t="shared" si="7"/>
        <v>115</v>
      </c>
    </row>
    <row r="35" spans="1:9">
      <c r="A35" s="1">
        <v>10</v>
      </c>
      <c r="B35" s="17" t="s">
        <v>104</v>
      </c>
      <c r="C35" s="15">
        <v>2005</v>
      </c>
      <c r="D35" s="14" t="s">
        <v>48</v>
      </c>
      <c r="E35" s="1">
        <v>36</v>
      </c>
      <c r="F35" s="1">
        <v>40</v>
      </c>
      <c r="G35" s="1">
        <v>38</v>
      </c>
      <c r="H35" s="1"/>
      <c r="I35" s="1">
        <f t="shared" si="7"/>
        <v>114</v>
      </c>
    </row>
    <row r="36" spans="1:9">
      <c r="A36" s="1">
        <v>11</v>
      </c>
      <c r="B36" s="17" t="s">
        <v>113</v>
      </c>
      <c r="C36" s="15">
        <v>2005</v>
      </c>
      <c r="D36" s="14" t="s">
        <v>48</v>
      </c>
      <c r="E36" s="1">
        <v>0</v>
      </c>
      <c r="F36" s="1">
        <v>28</v>
      </c>
      <c r="G36" s="1">
        <v>0</v>
      </c>
      <c r="H36" s="1">
        <v>36</v>
      </c>
      <c r="I36" s="1">
        <f t="shared" si="7"/>
        <v>64</v>
      </c>
    </row>
    <row r="37" spans="1:9">
      <c r="A37" s="1">
        <v>12</v>
      </c>
      <c r="B37" s="17" t="s">
        <v>106</v>
      </c>
      <c r="C37" s="18">
        <v>2005</v>
      </c>
      <c r="D37" s="17" t="s">
        <v>43</v>
      </c>
      <c r="E37" s="1">
        <v>32</v>
      </c>
      <c r="F37" s="1">
        <v>30</v>
      </c>
      <c r="G37" s="1">
        <v>0</v>
      </c>
      <c r="H37" s="1"/>
      <c r="I37" s="1">
        <f t="shared" si="7"/>
        <v>62</v>
      </c>
    </row>
    <row r="38" spans="1:9">
      <c r="A38" s="1">
        <v>13</v>
      </c>
      <c r="B38" s="20" t="s">
        <v>114</v>
      </c>
      <c r="C38" s="15">
        <v>2004</v>
      </c>
      <c r="D38" s="20" t="s">
        <v>43</v>
      </c>
      <c r="E38" s="1">
        <v>0</v>
      </c>
      <c r="F38" s="1">
        <v>24</v>
      </c>
      <c r="G38" s="1">
        <v>0</v>
      </c>
      <c r="H38" s="1">
        <v>34</v>
      </c>
      <c r="I38" s="1">
        <f t="shared" si="7"/>
        <v>58</v>
      </c>
    </row>
    <row r="39" spans="1:9">
      <c r="A39" s="1">
        <v>14</v>
      </c>
      <c r="B39" s="17" t="s">
        <v>109</v>
      </c>
      <c r="C39" s="15">
        <v>2004</v>
      </c>
      <c r="D39" s="14" t="s">
        <v>48</v>
      </c>
      <c r="E39" s="1">
        <v>26</v>
      </c>
      <c r="F39" s="1">
        <v>0</v>
      </c>
      <c r="G39" s="1">
        <v>30</v>
      </c>
      <c r="H39" s="1"/>
      <c r="I39" s="1">
        <f t="shared" si="7"/>
        <v>56</v>
      </c>
    </row>
    <row r="40" spans="1:9">
      <c r="A40" s="1">
        <v>15</v>
      </c>
      <c r="B40" s="17" t="s">
        <v>100</v>
      </c>
      <c r="C40" s="15">
        <v>2005</v>
      </c>
      <c r="D40" s="14" t="s">
        <v>38</v>
      </c>
      <c r="E40" s="1">
        <v>50</v>
      </c>
      <c r="F40" s="1">
        <v>0</v>
      </c>
      <c r="G40" s="1">
        <v>0</v>
      </c>
      <c r="H40" s="1"/>
      <c r="I40" s="1">
        <f t="shared" si="7"/>
        <v>50</v>
      </c>
    </row>
    <row r="41" spans="1:9">
      <c r="A41" s="1">
        <v>16</v>
      </c>
      <c r="B41" s="17" t="s">
        <v>111</v>
      </c>
      <c r="C41" s="18">
        <v>2005</v>
      </c>
      <c r="D41" s="17" t="s">
        <v>13</v>
      </c>
      <c r="E41" s="1">
        <v>22</v>
      </c>
      <c r="F41" s="1">
        <v>26</v>
      </c>
      <c r="G41" s="1">
        <v>0</v>
      </c>
      <c r="H41" s="1"/>
      <c r="I41" s="1">
        <f t="shared" si="7"/>
        <v>48</v>
      </c>
    </row>
    <row r="42" spans="1:9">
      <c r="A42" s="1">
        <v>17</v>
      </c>
      <c r="B42" s="17" t="s">
        <v>115</v>
      </c>
      <c r="C42" s="15">
        <v>2004</v>
      </c>
      <c r="D42" s="14" t="s">
        <v>38</v>
      </c>
      <c r="E42" s="1">
        <v>0</v>
      </c>
      <c r="F42" s="1">
        <v>0</v>
      </c>
      <c r="G42" s="1">
        <v>40</v>
      </c>
      <c r="H42" s="1"/>
      <c r="I42" s="1">
        <f t="shared" si="7"/>
        <v>40</v>
      </c>
    </row>
    <row r="43" spans="1:9">
      <c r="A43" s="1">
        <v>18</v>
      </c>
      <c r="B43" s="17" t="s">
        <v>103</v>
      </c>
      <c r="C43" s="15">
        <v>2004</v>
      </c>
      <c r="D43" s="14" t="s">
        <v>48</v>
      </c>
      <c r="E43" s="1">
        <v>38</v>
      </c>
      <c r="F43" s="1">
        <v>0</v>
      </c>
      <c r="G43" s="1">
        <v>0</v>
      </c>
      <c r="H43" s="1"/>
      <c r="I43" s="1">
        <f t="shared" si="7"/>
        <v>38</v>
      </c>
    </row>
    <row r="44" spans="1:9">
      <c r="A44" s="1">
        <v>19</v>
      </c>
      <c r="B44" s="20" t="s">
        <v>105</v>
      </c>
      <c r="C44" s="15">
        <v>2005</v>
      </c>
      <c r="D44" s="20" t="s">
        <v>38</v>
      </c>
      <c r="E44" s="1">
        <v>34</v>
      </c>
      <c r="F44" s="1">
        <v>0</v>
      </c>
      <c r="G44" s="1">
        <v>0</v>
      </c>
      <c r="H44" s="1"/>
      <c r="I44" s="1">
        <f t="shared" si="7"/>
        <v>34</v>
      </c>
    </row>
    <row r="45" spans="1:9">
      <c r="A45" s="1">
        <v>20</v>
      </c>
      <c r="B45" s="20" t="s">
        <v>116</v>
      </c>
      <c r="C45" s="15">
        <v>2004</v>
      </c>
      <c r="D45" s="14" t="s">
        <v>117</v>
      </c>
      <c r="E45" s="1">
        <v>0</v>
      </c>
      <c r="F45" s="1">
        <v>0</v>
      </c>
      <c r="G45" s="1">
        <v>32</v>
      </c>
      <c r="H45" s="1"/>
      <c r="I45" s="1">
        <f t="shared" si="7"/>
        <v>32</v>
      </c>
    </row>
    <row r="46" spans="1:9">
      <c r="A46" s="1">
        <v>21</v>
      </c>
      <c r="B46" s="20" t="s">
        <v>166</v>
      </c>
      <c r="C46" s="15">
        <v>2005</v>
      </c>
      <c r="D46" s="14" t="s">
        <v>43</v>
      </c>
      <c r="E46" s="1">
        <v>0</v>
      </c>
      <c r="F46" s="1">
        <v>0</v>
      </c>
      <c r="G46" s="1">
        <v>0</v>
      </c>
      <c r="H46" s="1">
        <v>32</v>
      </c>
      <c r="I46" s="1">
        <f t="shared" si="7"/>
        <v>32</v>
      </c>
    </row>
    <row r="47" spans="1:9">
      <c r="A47" s="24">
        <v>22</v>
      </c>
      <c r="B47" s="21" t="s">
        <v>108</v>
      </c>
      <c r="C47" s="22">
        <v>2004</v>
      </c>
      <c r="D47" s="23" t="s">
        <v>38</v>
      </c>
      <c r="E47" s="24">
        <v>28</v>
      </c>
      <c r="I47">
        <v>28</v>
      </c>
    </row>
  </sheetData>
  <sortState ref="B27:I46">
    <sortCondition descending="1" ref="I27:I46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opLeftCell="A13" workbookViewId="0">
      <selection activeCell="L30" sqref="L30"/>
    </sheetView>
  </sheetViews>
  <sheetFormatPr defaultRowHeight="15"/>
  <cols>
    <col min="2" max="2" width="20.7109375" bestFit="1" customWidth="1"/>
    <col min="4" max="4" width="14.85546875" bestFit="1" customWidth="1"/>
  </cols>
  <sheetData>
    <row r="1" spans="1:9">
      <c r="A1" s="5" t="s">
        <v>24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6" t="s">
        <v>22</v>
      </c>
      <c r="I1" s="6" t="s">
        <v>23</v>
      </c>
    </row>
    <row r="2" spans="1:9">
      <c r="A2" s="1">
        <v>1</v>
      </c>
      <c r="B2" s="14" t="s">
        <v>118</v>
      </c>
      <c r="C2" s="15">
        <v>2002</v>
      </c>
      <c r="D2" s="14" t="s">
        <v>64</v>
      </c>
      <c r="E2" s="1">
        <v>100</v>
      </c>
      <c r="F2" s="1">
        <v>100</v>
      </c>
      <c r="G2" s="1">
        <v>100</v>
      </c>
      <c r="H2" s="1">
        <v>100</v>
      </c>
      <c r="I2" s="1">
        <f t="shared" ref="I2" si="0">SUM(E2:H2)</f>
        <v>400</v>
      </c>
    </row>
    <row r="3" spans="1:9">
      <c r="A3" s="1">
        <v>2</v>
      </c>
      <c r="B3" s="20" t="s">
        <v>119</v>
      </c>
      <c r="C3" s="15">
        <v>2003</v>
      </c>
      <c r="D3" s="20" t="s">
        <v>9</v>
      </c>
      <c r="E3" s="1">
        <v>80</v>
      </c>
      <c r="F3" s="1">
        <v>50</v>
      </c>
      <c r="G3" s="1">
        <v>50</v>
      </c>
      <c r="H3" s="1">
        <v>52</v>
      </c>
      <c r="I3" s="1">
        <f t="shared" ref="I3:I12" si="1">SUM(E3:H3)</f>
        <v>232</v>
      </c>
    </row>
    <row r="4" spans="1:9">
      <c r="A4" s="1">
        <v>3</v>
      </c>
      <c r="B4" s="17" t="s">
        <v>125</v>
      </c>
      <c r="C4" s="18">
        <v>2003</v>
      </c>
      <c r="D4" s="17" t="s">
        <v>7</v>
      </c>
      <c r="E4" s="1">
        <v>36</v>
      </c>
      <c r="F4" s="1">
        <v>80</v>
      </c>
      <c r="G4" s="1">
        <v>40</v>
      </c>
      <c r="H4" s="1">
        <v>60</v>
      </c>
      <c r="I4" s="1">
        <f t="shared" si="1"/>
        <v>216</v>
      </c>
    </row>
    <row r="5" spans="1:9">
      <c r="A5" s="1">
        <v>4</v>
      </c>
      <c r="B5" s="17" t="s">
        <v>127</v>
      </c>
      <c r="C5" s="3">
        <v>2003</v>
      </c>
      <c r="D5" s="1" t="s">
        <v>9</v>
      </c>
      <c r="E5" s="1">
        <v>0</v>
      </c>
      <c r="F5" s="1">
        <v>0</v>
      </c>
      <c r="G5" s="1">
        <v>60</v>
      </c>
      <c r="H5" s="1">
        <v>80</v>
      </c>
      <c r="I5" s="1">
        <f t="shared" si="1"/>
        <v>140</v>
      </c>
    </row>
    <row r="6" spans="1:9">
      <c r="A6" s="1">
        <v>5</v>
      </c>
      <c r="B6" s="17" t="s">
        <v>121</v>
      </c>
      <c r="C6" s="18">
        <v>2003</v>
      </c>
      <c r="D6" s="17" t="s">
        <v>50</v>
      </c>
      <c r="E6" s="1">
        <v>50</v>
      </c>
      <c r="F6" s="1">
        <v>0</v>
      </c>
      <c r="G6" s="1">
        <v>80</v>
      </c>
      <c r="H6" s="1"/>
      <c r="I6" s="1">
        <f t="shared" si="1"/>
        <v>130</v>
      </c>
    </row>
    <row r="7" spans="1:9">
      <c r="A7" s="1">
        <v>6</v>
      </c>
      <c r="B7" s="17" t="s">
        <v>124</v>
      </c>
      <c r="C7" s="15">
        <v>2003</v>
      </c>
      <c r="D7" s="14" t="s">
        <v>43</v>
      </c>
      <c r="E7" s="1">
        <v>38</v>
      </c>
      <c r="F7" s="1">
        <v>40</v>
      </c>
      <c r="G7" s="1">
        <v>0</v>
      </c>
      <c r="H7" s="1">
        <v>45</v>
      </c>
      <c r="I7" s="1">
        <f t="shared" si="1"/>
        <v>123</v>
      </c>
    </row>
    <row r="8" spans="1:9">
      <c r="A8" s="1">
        <v>7</v>
      </c>
      <c r="B8" s="20" t="s">
        <v>122</v>
      </c>
      <c r="C8" s="15">
        <v>2002</v>
      </c>
      <c r="D8" s="20" t="s">
        <v>13</v>
      </c>
      <c r="E8" s="1">
        <v>45</v>
      </c>
      <c r="F8" s="1">
        <v>60</v>
      </c>
      <c r="G8" s="1">
        <v>0</v>
      </c>
      <c r="H8" s="1"/>
      <c r="I8" s="1">
        <f t="shared" si="1"/>
        <v>105</v>
      </c>
    </row>
    <row r="9" spans="1:9">
      <c r="A9" s="1">
        <v>8</v>
      </c>
      <c r="B9" s="17" t="s">
        <v>120</v>
      </c>
      <c r="C9" s="18">
        <v>2002</v>
      </c>
      <c r="D9" s="14" t="s">
        <v>9</v>
      </c>
      <c r="E9" s="1">
        <v>60</v>
      </c>
      <c r="F9" s="1">
        <v>0</v>
      </c>
      <c r="G9" s="1">
        <v>0</v>
      </c>
      <c r="H9" s="1"/>
      <c r="I9" s="1">
        <f t="shared" si="1"/>
        <v>60</v>
      </c>
    </row>
    <row r="10" spans="1:9">
      <c r="A10" s="1">
        <v>9</v>
      </c>
      <c r="B10" s="17" t="s">
        <v>126</v>
      </c>
      <c r="C10" s="18">
        <v>2002</v>
      </c>
      <c r="D10" s="17" t="s">
        <v>9</v>
      </c>
      <c r="E10" s="2">
        <v>0</v>
      </c>
      <c r="F10" s="1">
        <v>45</v>
      </c>
      <c r="G10" s="1">
        <v>0</v>
      </c>
      <c r="H10" s="1"/>
      <c r="I10" s="1">
        <f t="shared" si="1"/>
        <v>45</v>
      </c>
    </row>
    <row r="11" spans="1:9">
      <c r="A11" s="1">
        <v>10</v>
      </c>
      <c r="B11" s="14" t="s">
        <v>128</v>
      </c>
      <c r="C11" s="15">
        <v>2003</v>
      </c>
      <c r="D11" s="14" t="s">
        <v>95</v>
      </c>
      <c r="E11" s="1">
        <v>0</v>
      </c>
      <c r="F11" s="1">
        <v>0</v>
      </c>
      <c r="G11" s="1">
        <v>45</v>
      </c>
      <c r="H11" s="1"/>
      <c r="I11" s="1">
        <f t="shared" si="1"/>
        <v>45</v>
      </c>
    </row>
    <row r="12" spans="1:9">
      <c r="A12" s="1">
        <v>11</v>
      </c>
      <c r="B12" s="17" t="s">
        <v>123</v>
      </c>
      <c r="C12" s="18">
        <v>2003</v>
      </c>
      <c r="D12" s="17" t="s">
        <v>38</v>
      </c>
      <c r="E12" s="1">
        <v>40</v>
      </c>
      <c r="F12" s="1">
        <v>0</v>
      </c>
      <c r="G12" s="1">
        <v>0</v>
      </c>
      <c r="H12" s="1"/>
      <c r="I12" s="1">
        <f t="shared" si="1"/>
        <v>40</v>
      </c>
    </row>
    <row r="14" spans="1:9">
      <c r="A14" s="5" t="s">
        <v>24</v>
      </c>
      <c r="B14" s="5" t="s">
        <v>0</v>
      </c>
      <c r="C14" s="5" t="s">
        <v>1</v>
      </c>
      <c r="D14" s="5" t="s">
        <v>2</v>
      </c>
      <c r="E14" s="5" t="s">
        <v>3</v>
      </c>
      <c r="F14" s="5" t="s">
        <v>4</v>
      </c>
      <c r="G14" s="5" t="s">
        <v>5</v>
      </c>
      <c r="H14" s="6" t="s">
        <v>22</v>
      </c>
      <c r="I14" s="6" t="s">
        <v>23</v>
      </c>
    </row>
    <row r="15" spans="1:9">
      <c r="A15" s="1">
        <v>1</v>
      </c>
      <c r="B15" s="17" t="s">
        <v>129</v>
      </c>
      <c r="C15" s="18">
        <v>2002</v>
      </c>
      <c r="D15" s="17" t="s">
        <v>64</v>
      </c>
      <c r="E15" s="1">
        <v>100</v>
      </c>
      <c r="F15" s="1">
        <v>100</v>
      </c>
      <c r="G15" s="1">
        <v>100</v>
      </c>
      <c r="H15" s="1">
        <v>100</v>
      </c>
      <c r="I15" s="1">
        <f t="shared" ref="I15" si="2">SUM(E15:H15)</f>
        <v>400</v>
      </c>
    </row>
    <row r="16" spans="1:9">
      <c r="A16" s="1">
        <v>2</v>
      </c>
      <c r="B16" s="20" t="s">
        <v>133</v>
      </c>
      <c r="C16" s="15">
        <v>2003</v>
      </c>
      <c r="D16" s="20" t="s">
        <v>48</v>
      </c>
      <c r="E16" s="1">
        <v>45</v>
      </c>
      <c r="F16" s="1">
        <v>60</v>
      </c>
      <c r="G16" s="1">
        <v>45</v>
      </c>
      <c r="H16" s="1">
        <v>80</v>
      </c>
      <c r="I16" s="1">
        <f t="shared" ref="I16:I30" si="3">SUM(E16:H16)</f>
        <v>230</v>
      </c>
    </row>
    <row r="17" spans="1:9">
      <c r="A17" s="1">
        <v>2</v>
      </c>
      <c r="B17" s="20" t="s">
        <v>131</v>
      </c>
      <c r="C17" s="15">
        <v>2002</v>
      </c>
      <c r="D17" s="14" t="s">
        <v>64</v>
      </c>
      <c r="E17" s="1">
        <v>60</v>
      </c>
      <c r="F17" s="1">
        <v>50</v>
      </c>
      <c r="G17" s="1">
        <v>60</v>
      </c>
      <c r="H17" s="1">
        <v>60</v>
      </c>
      <c r="I17" s="1">
        <f t="shared" si="3"/>
        <v>230</v>
      </c>
    </row>
    <row r="18" spans="1:9">
      <c r="A18" s="1">
        <v>4</v>
      </c>
      <c r="B18" s="20" t="s">
        <v>130</v>
      </c>
      <c r="C18" s="15">
        <v>2002</v>
      </c>
      <c r="D18" s="20" t="s">
        <v>9</v>
      </c>
      <c r="E18" s="1">
        <v>80</v>
      </c>
      <c r="F18" s="1">
        <v>50</v>
      </c>
      <c r="G18" s="1">
        <v>40</v>
      </c>
      <c r="H18" s="1">
        <v>50</v>
      </c>
      <c r="I18" s="1">
        <f t="shared" si="3"/>
        <v>220</v>
      </c>
    </row>
    <row r="19" spans="1:9">
      <c r="A19" s="1">
        <v>5</v>
      </c>
      <c r="B19" s="17" t="s">
        <v>139</v>
      </c>
      <c r="C19" s="18">
        <v>2002</v>
      </c>
      <c r="D19" s="17" t="s">
        <v>64</v>
      </c>
      <c r="E19" s="2"/>
      <c r="F19" s="1">
        <v>80</v>
      </c>
      <c r="G19" s="1">
        <v>50</v>
      </c>
      <c r="H19" s="1">
        <v>45</v>
      </c>
      <c r="I19" s="1">
        <f t="shared" si="3"/>
        <v>175</v>
      </c>
    </row>
    <row r="20" spans="1:9">
      <c r="A20" s="1">
        <v>6</v>
      </c>
      <c r="B20" s="20" t="s">
        <v>134</v>
      </c>
      <c r="C20" s="15">
        <v>2003</v>
      </c>
      <c r="D20" s="20" t="s">
        <v>48</v>
      </c>
      <c r="E20" s="1">
        <v>40</v>
      </c>
      <c r="F20" s="1">
        <v>40</v>
      </c>
      <c r="G20" s="1">
        <v>38</v>
      </c>
      <c r="H20" s="1">
        <v>38</v>
      </c>
      <c r="I20" s="1">
        <f t="shared" si="3"/>
        <v>156</v>
      </c>
    </row>
    <row r="21" spans="1:9">
      <c r="A21" s="1">
        <v>7</v>
      </c>
      <c r="B21" s="17" t="s">
        <v>136</v>
      </c>
      <c r="C21" s="18">
        <v>2003</v>
      </c>
      <c r="D21" s="17" t="s">
        <v>48</v>
      </c>
      <c r="E21" s="1">
        <v>36</v>
      </c>
      <c r="F21" s="1">
        <v>38</v>
      </c>
      <c r="G21" s="1">
        <v>34</v>
      </c>
      <c r="H21" s="1">
        <v>40</v>
      </c>
      <c r="I21" s="1">
        <f t="shared" si="3"/>
        <v>148</v>
      </c>
    </row>
    <row r="22" spans="1:9">
      <c r="A22" s="1">
        <v>8</v>
      </c>
      <c r="B22" s="20" t="s">
        <v>142</v>
      </c>
      <c r="C22" s="13">
        <v>2002</v>
      </c>
      <c r="D22" s="20" t="s">
        <v>50</v>
      </c>
      <c r="E22" s="1">
        <v>0</v>
      </c>
      <c r="F22" s="1">
        <v>0</v>
      </c>
      <c r="G22" s="1">
        <v>80</v>
      </c>
      <c r="H22" s="1"/>
      <c r="I22" s="1">
        <f t="shared" si="3"/>
        <v>80</v>
      </c>
    </row>
    <row r="23" spans="1:9">
      <c r="A23" s="1">
        <v>9</v>
      </c>
      <c r="B23" s="17" t="s">
        <v>135</v>
      </c>
      <c r="C23" s="18">
        <v>2003</v>
      </c>
      <c r="D23" s="17" t="s">
        <v>9</v>
      </c>
      <c r="E23" s="1">
        <v>38</v>
      </c>
      <c r="F23" s="1">
        <v>0</v>
      </c>
      <c r="G23" s="1">
        <v>30</v>
      </c>
      <c r="H23" s="1"/>
      <c r="I23" s="1">
        <f t="shared" si="3"/>
        <v>68</v>
      </c>
    </row>
    <row r="24" spans="1:9">
      <c r="A24" s="1">
        <v>10</v>
      </c>
      <c r="B24" s="20" t="s">
        <v>132</v>
      </c>
      <c r="C24" s="15">
        <v>2003</v>
      </c>
      <c r="D24" s="20" t="s">
        <v>50</v>
      </c>
      <c r="E24" s="1">
        <v>50</v>
      </c>
      <c r="F24" s="1">
        <v>0</v>
      </c>
      <c r="G24" s="1">
        <v>0</v>
      </c>
      <c r="H24" s="1"/>
      <c r="I24" s="1">
        <f t="shared" si="3"/>
        <v>50</v>
      </c>
    </row>
    <row r="25" spans="1:9">
      <c r="A25" s="1">
        <v>11</v>
      </c>
      <c r="B25" s="17" t="s">
        <v>143</v>
      </c>
      <c r="C25" s="18">
        <v>2003</v>
      </c>
      <c r="D25" s="17" t="s">
        <v>95</v>
      </c>
      <c r="E25" s="1">
        <v>0</v>
      </c>
      <c r="F25" s="1">
        <v>0</v>
      </c>
      <c r="G25" s="1">
        <v>40</v>
      </c>
      <c r="H25" s="1"/>
      <c r="I25" s="1">
        <f t="shared" si="3"/>
        <v>40</v>
      </c>
    </row>
    <row r="26" spans="1:9">
      <c r="A26" s="1">
        <v>12</v>
      </c>
      <c r="B26" s="17" t="s">
        <v>140</v>
      </c>
      <c r="C26" s="18">
        <v>2002</v>
      </c>
      <c r="D26" s="17" t="s">
        <v>141</v>
      </c>
      <c r="E26" s="2">
        <v>0</v>
      </c>
      <c r="F26" s="1">
        <v>36</v>
      </c>
      <c r="G26" s="1">
        <v>0</v>
      </c>
      <c r="H26" s="1"/>
      <c r="I26" s="1">
        <f t="shared" si="3"/>
        <v>36</v>
      </c>
    </row>
    <row r="27" spans="1:9">
      <c r="A27" s="1">
        <v>13</v>
      </c>
      <c r="B27" s="17" t="s">
        <v>144</v>
      </c>
      <c r="C27" s="18">
        <v>2003</v>
      </c>
      <c r="D27" s="17" t="s">
        <v>13</v>
      </c>
      <c r="E27" s="4">
        <v>0</v>
      </c>
      <c r="F27" s="1">
        <v>0</v>
      </c>
      <c r="G27" s="1">
        <v>36</v>
      </c>
      <c r="H27" s="1"/>
      <c r="I27" s="1">
        <f t="shared" si="3"/>
        <v>36</v>
      </c>
    </row>
    <row r="28" spans="1:9">
      <c r="A28" s="1">
        <v>14</v>
      </c>
      <c r="B28" s="20" t="s">
        <v>137</v>
      </c>
      <c r="C28" s="15">
        <v>2002</v>
      </c>
      <c r="D28" s="20" t="s">
        <v>11</v>
      </c>
      <c r="E28" s="1">
        <v>34</v>
      </c>
      <c r="F28" s="1">
        <v>0</v>
      </c>
      <c r="G28" s="1">
        <v>0</v>
      </c>
      <c r="H28" s="1"/>
      <c r="I28" s="1">
        <f t="shared" si="3"/>
        <v>34</v>
      </c>
    </row>
    <row r="29" spans="1:9">
      <c r="A29" s="1">
        <v>15</v>
      </c>
      <c r="B29" s="20" t="s">
        <v>138</v>
      </c>
      <c r="C29" s="15">
        <v>2002</v>
      </c>
      <c r="D29" s="14" t="s">
        <v>38</v>
      </c>
      <c r="E29" s="1">
        <v>32</v>
      </c>
      <c r="F29" s="1">
        <v>0</v>
      </c>
      <c r="G29" s="1">
        <v>0</v>
      </c>
      <c r="H29" s="1"/>
      <c r="I29" s="1">
        <f t="shared" si="3"/>
        <v>32</v>
      </c>
    </row>
    <row r="30" spans="1:9">
      <c r="A30" s="1">
        <v>16</v>
      </c>
      <c r="B30" s="20" t="s">
        <v>145</v>
      </c>
      <c r="C30" s="15">
        <v>2003</v>
      </c>
      <c r="D30" s="20" t="s">
        <v>21</v>
      </c>
      <c r="E30" s="1">
        <v>0</v>
      </c>
      <c r="F30" s="1">
        <v>0</v>
      </c>
      <c r="G30" s="1">
        <v>32</v>
      </c>
      <c r="H30" s="1"/>
      <c r="I30" s="1">
        <f t="shared" si="3"/>
        <v>32</v>
      </c>
    </row>
  </sheetData>
  <sortState ref="B16:I30">
    <sortCondition descending="1" ref="I16:I30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N13" sqref="N13"/>
    </sheetView>
  </sheetViews>
  <sheetFormatPr defaultRowHeight="15"/>
  <cols>
    <col min="2" max="2" width="17.5703125" bestFit="1" customWidth="1"/>
    <col min="4" max="4" width="14.85546875" bestFit="1" customWidth="1"/>
  </cols>
  <sheetData>
    <row r="1" spans="1:14">
      <c r="A1" s="5" t="s">
        <v>24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6" t="s">
        <v>22</v>
      </c>
      <c r="I1" s="6" t="s">
        <v>23</v>
      </c>
    </row>
    <row r="2" spans="1:14">
      <c r="A2" s="1"/>
      <c r="B2" s="17" t="s">
        <v>146</v>
      </c>
      <c r="C2" s="18">
        <v>2001</v>
      </c>
      <c r="D2" s="17" t="s">
        <v>43</v>
      </c>
      <c r="E2" s="1">
        <v>100</v>
      </c>
      <c r="F2" s="1">
        <v>80</v>
      </c>
      <c r="G2" s="1">
        <v>80</v>
      </c>
      <c r="H2" s="1">
        <v>100</v>
      </c>
      <c r="I2" s="1">
        <f t="shared" ref="I2" si="0">SUM(E2:H2)</f>
        <v>360</v>
      </c>
    </row>
    <row r="3" spans="1:14">
      <c r="A3" s="1"/>
      <c r="B3" s="20" t="s">
        <v>147</v>
      </c>
      <c r="C3" s="15">
        <v>2001</v>
      </c>
      <c r="D3" s="20" t="s">
        <v>13</v>
      </c>
      <c r="E3" s="1">
        <v>80</v>
      </c>
      <c r="F3" s="1">
        <v>45</v>
      </c>
      <c r="G3" s="1">
        <v>100</v>
      </c>
      <c r="H3" s="1">
        <v>50</v>
      </c>
      <c r="I3" s="1">
        <f t="shared" ref="I3:I12" si="1">SUM(E3:H3)</f>
        <v>275</v>
      </c>
    </row>
    <row r="4" spans="1:14">
      <c r="A4" s="1"/>
      <c r="B4" s="17" t="s">
        <v>150</v>
      </c>
      <c r="C4" s="15">
        <v>2001</v>
      </c>
      <c r="D4" s="17" t="s">
        <v>43</v>
      </c>
      <c r="E4" s="1">
        <v>0</v>
      </c>
      <c r="F4" s="1">
        <v>100</v>
      </c>
      <c r="G4" s="1">
        <v>45</v>
      </c>
      <c r="H4" s="1">
        <v>80</v>
      </c>
      <c r="I4" s="1">
        <f t="shared" si="1"/>
        <v>225</v>
      </c>
    </row>
    <row r="5" spans="1:14">
      <c r="A5" s="1"/>
      <c r="B5" s="17" t="s">
        <v>148</v>
      </c>
      <c r="C5" s="18">
        <v>2000</v>
      </c>
      <c r="D5" s="17" t="s">
        <v>50</v>
      </c>
      <c r="E5" s="1">
        <v>60</v>
      </c>
      <c r="F5" s="1">
        <v>50</v>
      </c>
      <c r="G5" s="1">
        <v>0</v>
      </c>
      <c r="H5" s="1">
        <v>45</v>
      </c>
      <c r="I5" s="1">
        <f t="shared" si="1"/>
        <v>155</v>
      </c>
    </row>
    <row r="6" spans="1:14">
      <c r="A6" s="1"/>
      <c r="B6" s="20" t="s">
        <v>149</v>
      </c>
      <c r="C6" s="15">
        <v>2000</v>
      </c>
      <c r="D6" s="20" t="s">
        <v>13</v>
      </c>
      <c r="E6" s="1">
        <v>50</v>
      </c>
      <c r="F6" s="1">
        <v>0</v>
      </c>
      <c r="G6" s="1">
        <v>50</v>
      </c>
      <c r="H6" s="1">
        <v>40</v>
      </c>
      <c r="I6" s="1">
        <f t="shared" si="1"/>
        <v>140</v>
      </c>
    </row>
    <row r="7" spans="1:14">
      <c r="A7" s="1"/>
      <c r="B7" s="20" t="s">
        <v>154</v>
      </c>
      <c r="C7" s="15">
        <v>2001</v>
      </c>
      <c r="D7" s="20" t="s">
        <v>13</v>
      </c>
      <c r="E7" s="1">
        <v>0</v>
      </c>
      <c r="F7" s="1">
        <v>0</v>
      </c>
      <c r="G7" s="1">
        <v>60</v>
      </c>
      <c r="H7" s="1">
        <v>60</v>
      </c>
      <c r="I7" s="1">
        <f t="shared" si="1"/>
        <v>120</v>
      </c>
    </row>
    <row r="8" spans="1:14">
      <c r="A8" s="1"/>
      <c r="B8" s="17" t="s">
        <v>155</v>
      </c>
      <c r="C8" s="18">
        <v>2001</v>
      </c>
      <c r="D8" s="17" t="s">
        <v>13</v>
      </c>
      <c r="E8" s="1">
        <v>0</v>
      </c>
      <c r="F8" s="1">
        <v>0</v>
      </c>
      <c r="G8" s="1">
        <v>40</v>
      </c>
      <c r="H8" s="1">
        <v>38</v>
      </c>
      <c r="I8" s="1">
        <f t="shared" si="1"/>
        <v>78</v>
      </c>
    </row>
    <row r="9" spans="1:14">
      <c r="A9" s="1"/>
      <c r="B9" s="17" t="s">
        <v>151</v>
      </c>
      <c r="C9" s="18">
        <v>2000</v>
      </c>
      <c r="D9" s="17" t="s">
        <v>43</v>
      </c>
      <c r="E9" s="1">
        <v>0</v>
      </c>
      <c r="F9" s="1">
        <v>60</v>
      </c>
      <c r="G9" s="1">
        <v>0</v>
      </c>
      <c r="H9" s="1"/>
      <c r="I9" s="1">
        <f t="shared" si="1"/>
        <v>60</v>
      </c>
    </row>
    <row r="10" spans="1:14">
      <c r="A10" s="1"/>
      <c r="B10" s="20" t="s">
        <v>152</v>
      </c>
      <c r="C10" s="15">
        <v>2000</v>
      </c>
      <c r="D10" s="20" t="s">
        <v>9</v>
      </c>
      <c r="E10" s="1">
        <v>0</v>
      </c>
      <c r="F10" s="1">
        <v>40</v>
      </c>
      <c r="G10" s="1">
        <v>0</v>
      </c>
      <c r="H10" s="1"/>
      <c r="I10" s="1">
        <f t="shared" si="1"/>
        <v>40</v>
      </c>
    </row>
    <row r="11" spans="1:14">
      <c r="A11" s="1"/>
      <c r="B11" s="20" t="s">
        <v>153</v>
      </c>
      <c r="C11" s="15">
        <v>2000</v>
      </c>
      <c r="D11" s="20" t="s">
        <v>48</v>
      </c>
      <c r="E11" s="1">
        <v>0</v>
      </c>
      <c r="F11" s="1">
        <v>38</v>
      </c>
      <c r="G11" s="1">
        <v>0</v>
      </c>
      <c r="H11" s="1"/>
      <c r="I11" s="1">
        <f t="shared" si="1"/>
        <v>38</v>
      </c>
      <c r="M11" t="s">
        <v>161</v>
      </c>
      <c r="N11">
        <v>3816</v>
      </c>
    </row>
    <row r="12" spans="1:14">
      <c r="A12" s="1"/>
      <c r="B12" s="14" t="s">
        <v>156</v>
      </c>
      <c r="C12" s="15">
        <v>2001</v>
      </c>
      <c r="D12" s="14" t="s">
        <v>13</v>
      </c>
      <c r="E12" s="1">
        <v>0</v>
      </c>
      <c r="F12" s="1">
        <v>0</v>
      </c>
      <c r="G12" s="1">
        <v>38</v>
      </c>
      <c r="H12" s="1"/>
      <c r="I12" s="1">
        <f t="shared" si="1"/>
        <v>38</v>
      </c>
      <c r="M12" t="s">
        <v>9</v>
      </c>
      <c r="N12">
        <v>2890</v>
      </c>
    </row>
    <row r="13" spans="1:14">
      <c r="M13" t="s">
        <v>162</v>
      </c>
      <c r="N13">
        <v>2155</v>
      </c>
    </row>
    <row r="14" spans="1:14">
      <c r="A14" s="5" t="s">
        <v>24</v>
      </c>
      <c r="B14" s="5" t="s">
        <v>0</v>
      </c>
      <c r="C14" s="5" t="s">
        <v>1</v>
      </c>
      <c r="D14" s="5" t="s">
        <v>2</v>
      </c>
      <c r="E14" s="5" t="s">
        <v>3</v>
      </c>
      <c r="F14" s="5" t="s">
        <v>4</v>
      </c>
      <c r="G14" s="5" t="s">
        <v>5</v>
      </c>
      <c r="H14" s="6" t="s">
        <v>22</v>
      </c>
      <c r="I14" s="6" t="s">
        <v>23</v>
      </c>
      <c r="M14" t="s">
        <v>163</v>
      </c>
      <c r="N14">
        <v>1316</v>
      </c>
    </row>
    <row r="15" spans="1:14">
      <c r="A15" s="1"/>
      <c r="B15" s="20" t="s">
        <v>157</v>
      </c>
      <c r="C15" s="15">
        <v>2001</v>
      </c>
      <c r="D15" s="20" t="s">
        <v>95</v>
      </c>
      <c r="E15" s="2">
        <v>100</v>
      </c>
      <c r="F15" s="1">
        <v>100</v>
      </c>
      <c r="G15" s="1">
        <v>60</v>
      </c>
      <c r="H15" s="1">
        <v>80</v>
      </c>
      <c r="I15" s="1">
        <f>SUM(E15:H15)</f>
        <v>340</v>
      </c>
      <c r="M15" t="s">
        <v>164</v>
      </c>
      <c r="N15">
        <v>1254</v>
      </c>
    </row>
    <row r="16" spans="1:14">
      <c r="A16" s="1"/>
      <c r="B16" s="20" t="s">
        <v>158</v>
      </c>
      <c r="C16" s="15">
        <v>2001</v>
      </c>
      <c r="D16" s="20" t="s">
        <v>13</v>
      </c>
      <c r="E16" s="1">
        <v>0</v>
      </c>
      <c r="F16" s="1">
        <v>80</v>
      </c>
      <c r="G16" s="1">
        <v>80</v>
      </c>
      <c r="H16" s="1">
        <v>100</v>
      </c>
      <c r="I16" s="1">
        <f>SUM(E16:H16)</f>
        <v>260</v>
      </c>
      <c r="M16" t="s">
        <v>165</v>
      </c>
      <c r="N16">
        <v>949</v>
      </c>
    </row>
    <row r="17" spans="1:9">
      <c r="A17" s="1"/>
      <c r="B17" s="14" t="s">
        <v>160</v>
      </c>
      <c r="C17" s="15">
        <v>2000</v>
      </c>
      <c r="D17" s="14" t="s">
        <v>9</v>
      </c>
      <c r="E17" s="1">
        <v>0</v>
      </c>
      <c r="F17" s="1">
        <v>0</v>
      </c>
      <c r="G17" s="1">
        <v>100</v>
      </c>
      <c r="H17" s="1"/>
      <c r="I17" s="1">
        <f>SUM(E17:H17)</f>
        <v>100</v>
      </c>
    </row>
    <row r="18" spans="1:9">
      <c r="A18" s="1"/>
      <c r="B18" s="20" t="s">
        <v>159</v>
      </c>
      <c r="C18" s="15">
        <v>2000</v>
      </c>
      <c r="D18" s="20" t="s">
        <v>43</v>
      </c>
      <c r="E18" s="1">
        <v>0</v>
      </c>
      <c r="F18" s="1">
        <v>60</v>
      </c>
      <c r="G18" s="1">
        <v>0</v>
      </c>
      <c r="H18" s="1"/>
      <c r="I18" s="1">
        <f>SUM(E18:H18)</f>
        <v>60</v>
      </c>
    </row>
  </sheetData>
  <sortState ref="B16:I18">
    <sortCondition descending="1" ref="I16:I1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2008 i mł</vt:lpstr>
      <vt:lpstr>2007-2006</vt:lpstr>
      <vt:lpstr>2005-2004</vt:lpstr>
      <vt:lpstr>2003-2002</vt:lpstr>
      <vt:lpstr>2001-2000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Szafrańska</dc:creator>
  <cp:lastModifiedBy>Katarzyna Szafrańska</cp:lastModifiedBy>
  <dcterms:created xsi:type="dcterms:W3CDTF">2016-02-28T08:33:55Z</dcterms:created>
  <dcterms:modified xsi:type="dcterms:W3CDTF">2016-03-16T15:35:42Z</dcterms:modified>
</cp:coreProperties>
</file>